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1884abbbdb816214/Documents/Primark Documents/"/>
    </mc:Choice>
  </mc:AlternateContent>
  <xr:revisionPtr revIDLastSave="227" documentId="8_{B25FB91C-438C-4AF5-A219-5AEA3F17A4BB}" xr6:coauthVersionLast="47" xr6:coauthVersionMax="47" xr10:uidLastSave="{6C880469-2212-45AA-8C9E-CA38AEB91C7A}"/>
  <bookViews>
    <workbookView xWindow="-108" yWindow="-108" windowWidth="23256" windowHeight="12456" tabRatio="500" xr2:uid="{00000000-000D-0000-FFFF-FFFF00000000}"/>
  </bookViews>
  <sheets>
    <sheet name="Sheet1" sheetId="1" r:id="rId1"/>
  </sheets>
  <definedNames>
    <definedName name="_xlnm.Print_Area" localSheetId="0">Sheet1!$A$2:$N$134</definedName>
    <definedName name="_xlnm.Print_Titles" localSheetId="0">Sheet1!$5:$5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3" i="1" l="1"/>
  <c r="G133" i="1"/>
  <c r="H133" i="1"/>
  <c r="I133" i="1"/>
  <c r="J133" i="1"/>
  <c r="K133" i="1"/>
  <c r="L133" i="1"/>
  <c r="E133" i="1"/>
  <c r="M82" i="1"/>
  <c r="M83" i="1"/>
  <c r="M8" i="1"/>
  <c r="M9" i="1"/>
  <c r="M10" i="1"/>
  <c r="M11" i="1"/>
  <c r="M12" i="1"/>
  <c r="M13" i="1"/>
  <c r="M14" i="1"/>
  <c r="M15" i="1"/>
  <c r="M126" i="1"/>
  <c r="M127" i="1"/>
  <c r="M128" i="1"/>
  <c r="M129" i="1"/>
  <c r="M130" i="1"/>
  <c r="M131" i="1"/>
  <c r="M132" i="1"/>
  <c r="D132" i="1"/>
  <c r="D131" i="1"/>
  <c r="D130" i="1"/>
  <c r="D127" i="1"/>
  <c r="D128" i="1"/>
  <c r="D129" i="1"/>
  <c r="D82" i="1"/>
  <c r="D83" i="1"/>
  <c r="D126" i="1" l="1"/>
  <c r="M125" i="1"/>
  <c r="D125" i="1"/>
  <c r="M124" i="1"/>
  <c r="D124" i="1"/>
  <c r="M123" i="1"/>
  <c r="D123" i="1"/>
  <c r="M122" i="1"/>
  <c r="D122" i="1"/>
  <c r="M121" i="1"/>
  <c r="D121" i="1"/>
  <c r="M120" i="1"/>
  <c r="D120" i="1"/>
  <c r="M119" i="1"/>
  <c r="D119" i="1"/>
  <c r="M118" i="1"/>
  <c r="D118" i="1"/>
  <c r="M117" i="1"/>
  <c r="D117" i="1"/>
  <c r="M116" i="1"/>
  <c r="D116" i="1"/>
  <c r="M115" i="1"/>
  <c r="D115" i="1"/>
  <c r="M114" i="1"/>
  <c r="D114" i="1"/>
  <c r="M113" i="1"/>
  <c r="M112" i="1"/>
  <c r="D112" i="1"/>
  <c r="M111" i="1"/>
  <c r="D111" i="1"/>
  <c r="M110" i="1"/>
  <c r="D110" i="1"/>
  <c r="M109" i="1"/>
  <c r="D109" i="1"/>
  <c r="M108" i="1"/>
  <c r="D108" i="1"/>
  <c r="M107" i="1"/>
  <c r="D107" i="1"/>
  <c r="M106" i="1"/>
  <c r="M105" i="1"/>
  <c r="M104" i="1"/>
  <c r="M103" i="1"/>
  <c r="M102" i="1"/>
  <c r="M101" i="1"/>
  <c r="D101" i="1"/>
  <c r="M100" i="1"/>
  <c r="D100" i="1"/>
  <c r="M99" i="1"/>
  <c r="M98" i="1"/>
  <c r="M97" i="1"/>
  <c r="D97" i="1"/>
  <c r="M96" i="1"/>
  <c r="D96" i="1"/>
  <c r="M95" i="1"/>
  <c r="D95" i="1"/>
  <c r="M93" i="1"/>
  <c r="D93" i="1"/>
  <c r="M92" i="1"/>
  <c r="D92" i="1"/>
  <c r="M91" i="1"/>
  <c r="D91" i="1"/>
  <c r="M90" i="1"/>
  <c r="D90" i="1"/>
  <c r="M89" i="1"/>
  <c r="D89" i="1"/>
  <c r="M88" i="1"/>
  <c r="M87" i="1"/>
  <c r="D87" i="1"/>
  <c r="M86" i="1"/>
  <c r="D86" i="1"/>
  <c r="M85" i="1"/>
  <c r="D85" i="1"/>
  <c r="M84" i="1"/>
  <c r="D84" i="1"/>
  <c r="M81" i="1"/>
  <c r="D81" i="1"/>
  <c r="M80" i="1"/>
  <c r="D80" i="1"/>
  <c r="M79" i="1"/>
  <c r="D79" i="1"/>
  <c r="M78" i="1"/>
  <c r="D78" i="1"/>
  <c r="M77" i="1"/>
  <c r="D77" i="1"/>
  <c r="M76" i="1"/>
  <c r="D76" i="1"/>
  <c r="M75" i="1"/>
  <c r="D75" i="1"/>
  <c r="M74" i="1"/>
  <c r="D74" i="1"/>
  <c r="M73" i="1"/>
  <c r="D73" i="1"/>
  <c r="M72" i="1"/>
  <c r="D72" i="1"/>
  <c r="M71" i="1"/>
  <c r="D71" i="1"/>
  <c r="M70" i="1"/>
  <c r="D70" i="1"/>
  <c r="M69" i="1"/>
  <c r="D69" i="1"/>
  <c r="M68" i="1"/>
  <c r="D68" i="1"/>
  <c r="M67" i="1"/>
  <c r="D67" i="1"/>
  <c r="M66" i="1"/>
  <c r="D66" i="1"/>
  <c r="M65" i="1"/>
  <c r="D65" i="1"/>
  <c r="M64" i="1"/>
  <c r="D64" i="1"/>
  <c r="M63" i="1"/>
  <c r="D63" i="1"/>
  <c r="M62" i="1"/>
  <c r="D62" i="1"/>
  <c r="M61" i="1"/>
  <c r="D61" i="1"/>
  <c r="M60" i="1"/>
  <c r="D60" i="1"/>
  <c r="M59" i="1"/>
  <c r="D59" i="1"/>
  <c r="M58" i="1"/>
  <c r="D58" i="1"/>
  <c r="M57" i="1"/>
  <c r="D57" i="1"/>
  <c r="M56" i="1"/>
  <c r="D56" i="1"/>
  <c r="M55" i="1"/>
  <c r="D55" i="1"/>
  <c r="M54" i="1"/>
  <c r="D54" i="1"/>
  <c r="M53" i="1"/>
  <c r="D53" i="1"/>
  <c r="M52" i="1"/>
  <c r="D52" i="1"/>
  <c r="M51" i="1"/>
  <c r="D51" i="1"/>
  <c r="M50" i="1"/>
  <c r="D50" i="1"/>
  <c r="M49" i="1"/>
  <c r="D49" i="1"/>
  <c r="M48" i="1"/>
  <c r="D48" i="1"/>
  <c r="M47" i="1"/>
  <c r="D47" i="1"/>
  <c r="M46" i="1"/>
  <c r="M45" i="1"/>
  <c r="M43" i="1"/>
  <c r="M42" i="1"/>
  <c r="M41" i="1"/>
  <c r="M40" i="1"/>
  <c r="D40" i="1"/>
  <c r="M39" i="1"/>
  <c r="M38" i="1"/>
  <c r="D38" i="1"/>
  <c r="M37" i="1"/>
  <c r="D37" i="1"/>
  <c r="M36" i="1"/>
  <c r="D36" i="1"/>
  <c r="M35" i="1"/>
  <c r="D35" i="1"/>
  <c r="M34" i="1"/>
  <c r="D34" i="1"/>
  <c r="M33" i="1"/>
  <c r="M32" i="1"/>
  <c r="D32" i="1"/>
  <c r="M31" i="1"/>
  <c r="D31" i="1"/>
  <c r="M30" i="1"/>
  <c r="D30" i="1"/>
  <c r="M29" i="1"/>
  <c r="D29" i="1"/>
  <c r="M28" i="1"/>
  <c r="D28" i="1"/>
  <c r="M27" i="1"/>
  <c r="D27" i="1"/>
  <c r="M26" i="1"/>
  <c r="D26" i="1"/>
  <c r="M25" i="1"/>
  <c r="D25" i="1"/>
  <c r="M24" i="1"/>
  <c r="D24" i="1"/>
  <c r="M23" i="1"/>
  <c r="D23" i="1"/>
  <c r="M22" i="1"/>
  <c r="D22" i="1"/>
  <c r="M21" i="1"/>
  <c r="M20" i="1"/>
  <c r="D20" i="1"/>
  <c r="M19" i="1"/>
  <c r="M18" i="1"/>
  <c r="M17" i="1"/>
  <c r="D17" i="1"/>
  <c r="M16" i="1"/>
  <c r="M7" i="1"/>
  <c r="M133" i="1" l="1"/>
</calcChain>
</file>

<file path=xl/sharedStrings.xml><?xml version="1.0" encoding="utf-8"?>
<sst xmlns="http://schemas.openxmlformats.org/spreadsheetml/2006/main" count="450" uniqueCount="291">
  <si>
    <t>Marker Sizes  ----&gt;</t>
  </si>
  <si>
    <t>PM20</t>
    <phoneticPr fontId="0" type="noConversion"/>
  </si>
  <si>
    <t>PM30</t>
    <phoneticPr fontId="0" type="noConversion"/>
  </si>
  <si>
    <t>PM40</t>
    <phoneticPr fontId="0" type="noConversion"/>
  </si>
  <si>
    <t>PM50</t>
    <phoneticPr fontId="0" type="noConversion"/>
  </si>
  <si>
    <t>PM60</t>
    <phoneticPr fontId="0" type="noConversion"/>
  </si>
  <si>
    <t>PM70</t>
    <phoneticPr fontId="0" type="noConversion"/>
  </si>
  <si>
    <t>PM80</t>
    <phoneticPr fontId="0" type="noConversion"/>
  </si>
  <si>
    <t>ITEM#</t>
  </si>
  <si>
    <t>Marker Legend
(Sample Text)</t>
  </si>
  <si>
    <t>COLOR</t>
  </si>
  <si>
    <t>LETTER</t>
  </si>
  <si>
    <t xml:space="preserve">Pipe Size O.D. 
4” to 6” </t>
  </si>
  <si>
    <t>Pipe Size
 O.D.
6” to 10” 
w/ Cable Ties</t>
  </si>
  <si>
    <t>Pipe Size 
O.D.
10” to 18”
w/ Cable Ties</t>
  </si>
  <si>
    <t xml:space="preserve">Pipe Size 
O.D.
18” + 
w/ Cable Ties        </t>
  </si>
  <si>
    <t>SUBTOTAL</t>
  </si>
  <si>
    <t>L001</t>
    <phoneticPr fontId="0" type="noConversion"/>
  </si>
  <si>
    <t>ACETYLENE</t>
  </si>
  <si>
    <t>YLW</t>
  </si>
  <si>
    <t>BLK</t>
  </si>
  <si>
    <t>L002</t>
  </si>
  <si>
    <t>ACID</t>
  </si>
  <si>
    <t>L003</t>
  </si>
  <si>
    <t>ACID DRAIN</t>
  </si>
  <si>
    <t>L004</t>
  </si>
  <si>
    <t>ARGON</t>
  </si>
  <si>
    <t>WHT</t>
  </si>
  <si>
    <t>L005</t>
  </si>
  <si>
    <t>BACKWASH LINE</t>
  </si>
  <si>
    <t>GRN</t>
  </si>
  <si>
    <t>L006</t>
  </si>
  <si>
    <t>BIOHAZARD VENT</t>
  </si>
  <si>
    <t>L007</t>
  </si>
  <si>
    <t>BIOHAZARD WASTE</t>
  </si>
  <si>
    <t>L008</t>
  </si>
  <si>
    <t>BLOW-OFF</t>
  </si>
  <si>
    <t>L009</t>
  </si>
  <si>
    <t>BOILER BLOWDOWN</t>
  </si>
  <si>
    <t>L010</t>
  </si>
  <si>
    <t>L011</t>
  </si>
  <si>
    <t>L012</t>
  </si>
  <si>
    <t>L013</t>
  </si>
  <si>
    <t>CHEMICAL</t>
  </si>
  <si>
    <t>L014</t>
  </si>
  <si>
    <t>CHEMICAL FEED</t>
  </si>
  <si>
    <t>L015</t>
  </si>
  <si>
    <t>CHILLED WATER RETURN</t>
  </si>
  <si>
    <t>L016</t>
  </si>
  <si>
    <t>CHILLED WATER SUPPLY</t>
  </si>
  <si>
    <t>L017</t>
  </si>
  <si>
    <t>CHILLER RELIEF</t>
  </si>
  <si>
    <t>L018</t>
  </si>
  <si>
    <t>CITY WATER</t>
  </si>
  <si>
    <t>L019</t>
  </si>
  <si>
    <t>CLEAN M.P. STEAM</t>
  </si>
  <si>
    <t>L020</t>
  </si>
  <si>
    <t>COMPRESSED AIR</t>
  </si>
  <si>
    <t>L021</t>
  </si>
  <si>
    <t>COMPRESSOR VENT</t>
  </si>
  <si>
    <t>L022</t>
  </si>
  <si>
    <t>L023</t>
  </si>
  <si>
    <t>L024</t>
  </si>
  <si>
    <t>L025</t>
  </si>
  <si>
    <t>CONDENSER WTR RET</t>
  </si>
  <si>
    <t>L026</t>
  </si>
  <si>
    <t>CONDENSER WTR SUP</t>
  </si>
  <si>
    <t>L027</t>
  </si>
  <si>
    <t>L028</t>
  </si>
  <si>
    <t>COOLING TOWER RET</t>
  </si>
  <si>
    <t>L029</t>
  </si>
  <si>
    <t>COOLING TOWER SUP</t>
  </si>
  <si>
    <t>L030</t>
  </si>
  <si>
    <t>DEALKALIZED WATER</t>
  </si>
  <si>
    <t>L031</t>
  </si>
  <si>
    <t>DEIONIZED WATER</t>
  </si>
  <si>
    <t>L032</t>
  </si>
  <si>
    <t>L033</t>
  </si>
  <si>
    <t>DIESEL FUEL</t>
  </si>
  <si>
    <t>L034</t>
  </si>
  <si>
    <t>L035</t>
  </si>
  <si>
    <t>DISTRICT HTG RET</t>
  </si>
  <si>
    <t>L036</t>
  </si>
  <si>
    <t>DISTRICT HTG SUP</t>
  </si>
  <si>
    <t>L037</t>
  </si>
  <si>
    <t>DOM COLD WATER</t>
  </si>
  <si>
    <t>L038</t>
  </si>
  <si>
    <t>DOM HOT WATER</t>
  </si>
  <si>
    <t>L039</t>
  </si>
  <si>
    <t>DOM H.W. RECIRC</t>
  </si>
  <si>
    <t>L040</t>
  </si>
  <si>
    <t>L041</t>
  </si>
  <si>
    <t>L042</t>
  </si>
  <si>
    <t>L043</t>
  </si>
  <si>
    <t>ENGINE EXHAUST</t>
  </si>
  <si>
    <t>L044</t>
  </si>
  <si>
    <t>EXHAUST</t>
  </si>
  <si>
    <t>L045</t>
  </si>
  <si>
    <t>FAN COIL DRAIN</t>
  </si>
  <si>
    <t>L046</t>
  </si>
  <si>
    <t>L047</t>
  </si>
  <si>
    <t>FAN COIL SUPPLY</t>
  </si>
  <si>
    <t xml:space="preserve">YLW </t>
  </si>
  <si>
    <t>L048</t>
  </si>
  <si>
    <t>L049</t>
  </si>
  <si>
    <t>RED</t>
    <phoneticPr fontId="0" type="noConversion"/>
  </si>
  <si>
    <t>L050</t>
  </si>
  <si>
    <t>FIRE STANDPIPE</t>
  </si>
  <si>
    <t>RED</t>
    <phoneticPr fontId="0" type="noConversion"/>
  </si>
  <si>
    <t>L051</t>
  </si>
  <si>
    <t>FUEL OIL</t>
  </si>
  <si>
    <t>L052</t>
  </si>
  <si>
    <t>FUEL OIL RETURN</t>
  </si>
  <si>
    <t>L053</t>
  </si>
  <si>
    <t>FUEL OIL SUPPLY</t>
  </si>
  <si>
    <t>L054</t>
  </si>
  <si>
    <t>GAS VENT</t>
  </si>
  <si>
    <t>L055</t>
  </si>
  <si>
    <t>L056</t>
  </si>
  <si>
    <t>L057</t>
  </si>
  <si>
    <t>L058</t>
  </si>
  <si>
    <t>L059</t>
  </si>
  <si>
    <t>GRAVITY CONDENSATE</t>
  </si>
  <si>
    <t>L060</t>
  </si>
  <si>
    <t>L061</t>
  </si>
  <si>
    <t>L062</t>
  </si>
  <si>
    <t>HEAT PUMP DRAIN</t>
  </si>
  <si>
    <t>L063</t>
  </si>
  <si>
    <t>HEAT PUMP RET</t>
  </si>
  <si>
    <t>L064</t>
  </si>
  <si>
    <t>HEAT PUMP SUP</t>
  </si>
  <si>
    <t>L065</t>
  </si>
  <si>
    <t>HEAT RECLAIM RET</t>
  </si>
  <si>
    <t>L066</t>
  </si>
  <si>
    <t>HEAT RECLAIM SUP</t>
  </si>
  <si>
    <t>L067</t>
  </si>
  <si>
    <t>HEATING WTR RET</t>
  </si>
  <si>
    <t>L068</t>
  </si>
  <si>
    <t>HEATING WTR SUP</t>
  </si>
  <si>
    <t>L069</t>
  </si>
  <si>
    <t>L070</t>
  </si>
  <si>
    <t>L071</t>
  </si>
  <si>
    <t>L072</t>
  </si>
  <si>
    <t>L073</t>
  </si>
  <si>
    <t>L074</t>
  </si>
  <si>
    <t>ISOTOPE DRAIN</t>
  </si>
  <si>
    <t>L075</t>
  </si>
  <si>
    <t>L076</t>
  </si>
  <si>
    <t>LAB DRAIN</t>
  </si>
  <si>
    <t>L077</t>
  </si>
  <si>
    <t>L078</t>
  </si>
  <si>
    <t>LAB VENT</t>
  </si>
  <si>
    <t>L079</t>
  </si>
  <si>
    <t>L080</t>
  </si>
  <si>
    <t>L081</t>
  </si>
  <si>
    <t>L082</t>
  </si>
  <si>
    <t>L083</t>
  </si>
  <si>
    <t>MAKE UP WATER</t>
  </si>
  <si>
    <t>L084</t>
  </si>
  <si>
    <t>MED PRESS COND</t>
  </si>
  <si>
    <t>L085</t>
  </si>
  <si>
    <t>MED PRESS STEAM</t>
  </si>
  <si>
    <t>L086</t>
  </si>
  <si>
    <t>MED TEMP WTR RET</t>
  </si>
  <si>
    <t>L087</t>
  </si>
  <si>
    <t>MED TEMP WTR SUP</t>
  </si>
  <si>
    <t>L088</t>
  </si>
  <si>
    <t>MIXED GAS</t>
  </si>
  <si>
    <t>L089</t>
  </si>
  <si>
    <t>NATURAL GAS</t>
  </si>
  <si>
    <t>L090</t>
  </si>
  <si>
    <t>L091</t>
  </si>
  <si>
    <t>NON POTABLE WTR</t>
  </si>
  <si>
    <t>L092</t>
  </si>
  <si>
    <t>L093</t>
  </si>
  <si>
    <t>PERIMETER HTG RET</t>
  </si>
  <si>
    <t>L094</t>
  </si>
  <si>
    <t>PERIMETER HTG SUP</t>
  </si>
  <si>
    <t>L095</t>
  </si>
  <si>
    <t>PLANT AIR</t>
  </si>
  <si>
    <t>L096</t>
  </si>
  <si>
    <t>PLUMBING VENT</t>
  </si>
  <si>
    <t>L097</t>
  </si>
  <si>
    <t>POTABLE WATER</t>
  </si>
  <si>
    <t>L098</t>
  </si>
  <si>
    <t>PROCESS WATER</t>
  </si>
  <si>
    <t>L099</t>
  </si>
  <si>
    <t>PROPANE GAS</t>
  </si>
  <si>
    <t>L100</t>
  </si>
  <si>
    <t>PUMPED CONDENSATE</t>
  </si>
  <si>
    <t>L101</t>
  </si>
  <si>
    <t>PUMPED COND RET</t>
  </si>
  <si>
    <t>L102</t>
  </si>
  <si>
    <t>PUMPED DRAIN</t>
  </si>
  <si>
    <t>L103</t>
  </si>
  <si>
    <t>PURE STEAM</t>
  </si>
  <si>
    <t>L104</t>
  </si>
  <si>
    <t>RAW WATER</t>
  </si>
  <si>
    <t>L105</t>
  </si>
  <si>
    <t>REFRIGERANT</t>
  </si>
  <si>
    <t>L106</t>
  </si>
  <si>
    <t>REFRIGERANT GAS</t>
  </si>
  <si>
    <t>L107</t>
  </si>
  <si>
    <t>REFRIG LIQUID</t>
  </si>
  <si>
    <t>L108</t>
  </si>
  <si>
    <t>REFRIG SUCTION</t>
  </si>
  <si>
    <t>L109</t>
  </si>
  <si>
    <t>REHEAT RETURN</t>
  </si>
  <si>
    <t>L110</t>
  </si>
  <si>
    <t>REHEAT SUPPLY</t>
  </si>
  <si>
    <t>L111</t>
  </si>
  <si>
    <t>REV OSMOSIS RET</t>
  </si>
  <si>
    <t>L112</t>
  </si>
  <si>
    <t>REV OSIMOSIS SUP</t>
  </si>
  <si>
    <t>L113</t>
  </si>
  <si>
    <t>REV OSMOSIS WTR</t>
  </si>
  <si>
    <t>L114</t>
  </si>
  <si>
    <t>SANITARY DRAIN</t>
  </si>
  <si>
    <t>L115</t>
  </si>
  <si>
    <t>SANITARY SEWER</t>
  </si>
  <si>
    <t>L116</t>
  </si>
  <si>
    <t>L117</t>
  </si>
  <si>
    <t xml:space="preserve">SOFTENED COLD </t>
  </si>
  <si>
    <t>L118</t>
  </si>
  <si>
    <t xml:space="preserve">SOFTENED HOT </t>
  </si>
  <si>
    <t>SOFTENED RECIRC</t>
  </si>
  <si>
    <t>SOFTENED WATER</t>
  </si>
  <si>
    <t>SPRINKER WATER</t>
  </si>
  <si>
    <t>RED</t>
    <phoneticPr fontId="0" type="noConversion"/>
  </si>
  <si>
    <t>STEAM</t>
  </si>
  <si>
    <t>STEAM SUPPLY</t>
  </si>
  <si>
    <t>STEAM VENT</t>
  </si>
  <si>
    <t>STILL BLOWDOWN</t>
  </si>
  <si>
    <t>STORM DRAIN</t>
  </si>
  <si>
    <t>STORM SEWER</t>
  </si>
  <si>
    <t>SUMP PUMP DRAIN</t>
  </si>
  <si>
    <t>TEMPERED WATER</t>
  </si>
  <si>
    <t>TRAP PRIMER</t>
  </si>
  <si>
    <t>TREATED WATER</t>
  </si>
  <si>
    <t>VACUUM</t>
  </si>
  <si>
    <t>VACUUM VENT</t>
  </si>
  <si>
    <t>WATER FOR INJECTION</t>
  </si>
  <si>
    <t>GRAND TOTALS  ----&gt;</t>
  </si>
  <si>
    <t>GLYCOL</t>
  </si>
  <si>
    <t>GLYCOL HTG SUP</t>
  </si>
  <si>
    <t>GLYCOL HTG RET</t>
  </si>
  <si>
    <t>GLYCOL MAKE -UP</t>
  </si>
  <si>
    <t>GLYCOL COOL RET</t>
  </si>
  <si>
    <t>GLYCOL COOL SUP</t>
  </si>
  <si>
    <t>LOW PRESS COND</t>
  </si>
  <si>
    <t>LOW PRESS GAS</t>
  </si>
  <si>
    <t>LOW PRESS NAT GAS</t>
  </si>
  <si>
    <t>LOW PRESS STEAM</t>
  </si>
  <si>
    <t>HIGH PRESS COND</t>
  </si>
  <si>
    <t>HIGH PRESS STEAM</t>
  </si>
  <si>
    <t>HIGH PRESS NAT GAS</t>
  </si>
  <si>
    <t>FIRE WATER</t>
  </si>
  <si>
    <t>FUEL OIL VENT</t>
  </si>
  <si>
    <t>Pipe Size
 O.D.
2” to 4”</t>
  </si>
  <si>
    <t>PIPE OD SIZES</t>
  </si>
  <si>
    <t>2”-4”</t>
  </si>
  <si>
    <t xml:space="preserve">4”-6” </t>
  </si>
  <si>
    <t>PAGE 2</t>
  </si>
  <si>
    <t>PAGE 3</t>
  </si>
  <si>
    <t>PM55</t>
  </si>
  <si>
    <r>
      <t xml:space="preserve">*Pipe Size O.D. 
2” to 6”         </t>
    </r>
    <r>
      <rPr>
        <b/>
        <u/>
        <sz val="12"/>
        <color theme="1"/>
        <rFont val="Cambria"/>
        <family val="1"/>
      </rPr>
      <t>MOST COMMON LABEL *</t>
    </r>
  </si>
  <si>
    <t xml:space="preserve">2”-6” </t>
  </si>
  <si>
    <t xml:space="preserve">Additional Instructions / Comments: </t>
  </si>
  <si>
    <t>CU01</t>
  </si>
  <si>
    <t>CU02</t>
  </si>
  <si>
    <t>CU03</t>
  </si>
  <si>
    <t>CU04</t>
  </si>
  <si>
    <t>CU05</t>
  </si>
  <si>
    <t>CUSTOM LABEL: ADD OWN TEXT</t>
  </si>
  <si>
    <r>
      <rPr>
        <b/>
        <sz val="12"/>
        <color rgb="FFFF0000"/>
        <rFont val="Verdana"/>
        <family val="2"/>
      </rPr>
      <t>Company Name:</t>
    </r>
    <r>
      <rPr>
        <b/>
        <sz val="12"/>
        <rFont val="Verdana"/>
        <family val="2"/>
      </rPr>
      <t xml:space="preserve">
</t>
    </r>
    <r>
      <rPr>
        <b/>
        <sz val="12"/>
        <color rgb="FFFF0000"/>
        <rFont val="Verdana"/>
        <family val="2"/>
      </rPr>
      <t>Shipping Address:</t>
    </r>
  </si>
  <si>
    <r>
      <rPr>
        <b/>
        <sz val="12"/>
        <color rgb="FFFF0000"/>
        <rFont val="Verdana"/>
        <family val="2"/>
      </rPr>
      <t>Order by:</t>
    </r>
    <r>
      <rPr>
        <sz val="12"/>
        <rFont val="Verdana"/>
        <family val="2"/>
      </rPr>
      <t xml:space="preserve">
</t>
    </r>
    <r>
      <rPr>
        <b/>
        <sz val="12"/>
        <color rgb="FFFF0000"/>
        <rFont val="Verdana"/>
        <family val="2"/>
      </rPr>
      <t xml:space="preserve">Phone Number: </t>
    </r>
    <r>
      <rPr>
        <sz val="12"/>
        <rFont val="Verdana"/>
        <family val="2"/>
      </rPr>
      <t xml:space="preserve">
</t>
    </r>
    <r>
      <rPr>
        <b/>
        <sz val="12"/>
        <color rgb="FFFF0000"/>
        <rFont val="Verdana"/>
        <family val="2"/>
      </rPr>
      <t xml:space="preserve">Email:                                                                                                                                                                                                                                                                                                                                                                                                                                                  PO#: </t>
    </r>
  </si>
  <si>
    <t>Pipe Size
 O.D.
3/4" to 2”</t>
  </si>
  <si>
    <t>BOILER FEED WATER</t>
  </si>
  <si>
    <t>CONDENSATE DRAIN</t>
  </si>
  <si>
    <t>2 PSI NAT GAS</t>
  </si>
  <si>
    <t xml:space="preserve">5 PSI NAT GAS </t>
  </si>
  <si>
    <t>CU06</t>
  </si>
  <si>
    <r>
      <rPr>
        <b/>
        <sz val="12"/>
        <color rgb="FFFF0000"/>
        <rFont val="Verdana"/>
        <family val="2"/>
      </rPr>
      <t xml:space="preserve">Completing the Primark Manufacturing Order Form:
</t>
    </r>
    <r>
      <rPr>
        <b/>
        <sz val="10.5"/>
        <color theme="1"/>
        <rFont val="Verdana"/>
        <family val="2"/>
      </rPr>
      <t>1:  Choose the Legend and Marker Size you need.
2:  Enter the quantity of markers needed in its below assigned box. 
3: For custom colouring and wording, modify the below boxes as preferred or add additional lines.
4: Email your order to orders@primarkinc.com. 
5: For other inquiries you can also call 416-848-4139 or our TF Number</t>
    </r>
  </si>
  <si>
    <t xml:space="preserve">PRIMARK COILED PIPE MARKER ORDER FORM </t>
  </si>
  <si>
    <r>
      <t xml:space="preserve">1-800-528-0703                                  </t>
    </r>
    <r>
      <rPr>
        <sz val="14"/>
        <color theme="0" tint="-0.499984740745262"/>
        <rFont val="Verdana"/>
        <family val="2"/>
      </rPr>
      <t>As Of:October 25, 2023</t>
    </r>
    <r>
      <rPr>
        <sz val="24"/>
        <color theme="0" tint="-0.499984740745262"/>
        <rFont val="Verdana"/>
        <family val="2"/>
      </rPr>
      <t xml:space="preserve">
           </t>
    </r>
  </si>
  <si>
    <t xml:space="preserve">Pipe Size O.D.
1/2" to ⅝” </t>
  </si>
  <si>
    <t>3/4”-2”</t>
  </si>
  <si>
    <t>1/2"- 5/8"</t>
  </si>
  <si>
    <t xml:space="preserve">6”-10” </t>
  </si>
  <si>
    <t>10”-18”</t>
  </si>
  <si>
    <t xml:space="preserve">18” +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</si>
</sst>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2"/>
      <color theme="1"/>
      <name val="Calibri"/>
      <family val="2"/>
      <scheme val="minor"/>
    </font>
    <font>
      <b/>
      <sz val="12"/>
      <name val="Verdana"/>
      <family val="2"/>
    </font>
    <font>
      <b/>
      <sz val="12"/>
      <color rgb="FFFF0000"/>
      <name val="Verdana"/>
      <family val="2"/>
    </font>
    <font>
      <sz val="12"/>
      <name val="Verdana"/>
      <family val="2"/>
    </font>
    <font>
      <b/>
      <sz val="12"/>
      <color theme="1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12"/>
      <color indexed="9"/>
      <name val="Verdana"/>
      <family val="2"/>
    </font>
    <font>
      <b/>
      <sz val="12"/>
      <color indexed="8"/>
      <name val="Verdana"/>
      <family val="2"/>
    </font>
    <font>
      <sz val="8"/>
      <name val="Calibri"/>
      <family val="2"/>
      <scheme val="minor"/>
    </font>
    <font>
      <sz val="24"/>
      <color theme="0" tint="-0.499984740745262"/>
      <name val="Verdana"/>
      <family val="2"/>
    </font>
    <font>
      <b/>
      <sz val="12"/>
      <color theme="1"/>
      <name val="Cambria"/>
      <family val="1"/>
    </font>
    <font>
      <b/>
      <sz val="15"/>
      <color theme="2" tint="-0.89999084444715716"/>
      <name val="Verdana"/>
      <family val="2"/>
    </font>
    <font>
      <sz val="11"/>
      <color theme="2" tint="-0.89999084444715716"/>
      <name val="Verdana"/>
      <family val="2"/>
    </font>
    <font>
      <b/>
      <sz val="15"/>
      <color theme="2" tint="-0.89999084444715716"/>
      <name val="Cambria"/>
      <family val="1"/>
    </font>
    <font>
      <b/>
      <sz val="15"/>
      <color theme="1"/>
      <name val="Verdana"/>
      <family val="2"/>
    </font>
    <font>
      <b/>
      <sz val="10.5"/>
      <color theme="1"/>
      <name val="Verdana"/>
      <family val="2"/>
    </font>
    <font>
      <b/>
      <u/>
      <sz val="12"/>
      <color theme="1"/>
      <name val="Cambria"/>
      <family val="1"/>
    </font>
    <font>
      <b/>
      <sz val="10"/>
      <name val="Verdana"/>
      <family val="2"/>
    </font>
    <font>
      <b/>
      <sz val="10"/>
      <color indexed="9"/>
      <name val="Verdana"/>
      <family val="2"/>
    </font>
    <font>
      <sz val="14"/>
      <color theme="0" tint="-0.499984740745262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b/>
      <sz val="20"/>
      <name val="Verdana"/>
      <family val="2"/>
    </font>
    <font>
      <b/>
      <sz val="12"/>
      <color theme="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60">
    <xf numFmtId="0" fontId="0" fillId="0" borderId="0" xfId="0"/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/>
    </xf>
    <xf numFmtId="0" fontId="3" fillId="2" borderId="3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/>
    <xf numFmtId="0" fontId="3" fillId="0" borderId="1" xfId="0" applyFont="1" applyBorder="1"/>
    <xf numFmtId="0" fontId="1" fillId="4" borderId="3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3" xfId="0" applyFont="1" applyBorder="1"/>
    <xf numFmtId="0" fontId="7" fillId="5" borderId="3" xfId="1" applyFont="1" applyFill="1" applyBorder="1" applyAlignment="1">
      <alignment horizontal="center" vertical="center"/>
    </xf>
    <xf numFmtId="0" fontId="7" fillId="6" borderId="3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7" fillId="7" borderId="3" xfId="1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1" fillId="8" borderId="3" xfId="1" applyFont="1" applyFill="1" applyBorder="1" applyAlignment="1">
      <alignment horizontal="center" vertical="center"/>
    </xf>
    <xf numFmtId="0" fontId="13" fillId="3" borderId="3" xfId="0" applyFont="1" applyFill="1" applyBorder="1"/>
    <xf numFmtId="0" fontId="1" fillId="4" borderId="12" xfId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/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8" fillId="8" borderId="1" xfId="1" applyFont="1" applyFill="1" applyBorder="1" applyAlignment="1">
      <alignment horizontal="center" vertical="center"/>
    </xf>
    <xf numFmtId="0" fontId="19" fillId="6" borderId="3" xfId="1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center" textRotation="255" wrapText="1"/>
    </xf>
    <xf numFmtId="0" fontId="22" fillId="0" borderId="1" xfId="0" applyFont="1" applyBorder="1" applyAlignment="1">
      <alignment horizontal="center" vertical="center" textRotation="255" wrapText="1"/>
    </xf>
    <xf numFmtId="0" fontId="11" fillId="0" borderId="1" xfId="0" applyFont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2" fillId="0" borderId="15" xfId="0" applyFont="1" applyBorder="1" applyAlignment="1">
      <alignment horizontal="center"/>
    </xf>
    <xf numFmtId="0" fontId="23" fillId="10" borderId="4" xfId="0" applyFont="1" applyFill="1" applyBorder="1" applyAlignment="1">
      <alignment horizontal="center" vertical="center"/>
    </xf>
    <xf numFmtId="0" fontId="23" fillId="10" borderId="5" xfId="0" applyFont="1" applyFill="1" applyBorder="1" applyAlignment="1">
      <alignment horizontal="center" vertical="center"/>
    </xf>
    <xf numFmtId="0" fontId="23" fillId="10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1" fillId="10" borderId="16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0" fontId="12" fillId="9" borderId="3" xfId="0" applyFont="1" applyFill="1" applyBorder="1" applyAlignment="1">
      <alignment horizontal="center" vertical="center"/>
    </xf>
    <xf numFmtId="0" fontId="15" fillId="9" borderId="10" xfId="0" applyFont="1" applyFill="1" applyBorder="1" applyAlignment="1">
      <alignment horizontal="center" vertical="center"/>
    </xf>
    <xf numFmtId="0" fontId="15" fillId="9" borderId="6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6" xfId="0" applyFont="1" applyFill="1" applyBorder="1" applyAlignment="1">
      <alignment horizontal="center" vertical="center"/>
    </xf>
    <xf numFmtId="0" fontId="24" fillId="6" borderId="3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4"/>
  <colors>
    <mruColors>
      <color rgb="FFFFE8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870857</xdr:colOff>
      <xdr:row>1</xdr:row>
      <xdr:rowOff>538844</xdr:rowOff>
    </xdr:from>
    <xdr:to>
      <xdr:col>12</xdr:col>
      <xdr:colOff>718456</xdr:colOff>
      <xdr:row>1</xdr:row>
      <xdr:rowOff>1406259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2B2DCD7-FF9A-4C51-9951-CAB7E6A59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9171" y="538844"/>
          <a:ext cx="4332514" cy="867415"/>
        </a:xfrm>
        <a:prstGeom prst="rect">
          <a:avLst/>
        </a:prstGeom>
      </xdr:spPr>
    </xdr:pic>
    <xdr:clientData/>
  </xdr:twoCellAnchor>
  <xdr:twoCellAnchor editAs="oneCell">
    <xdr:from>
      <xdr:col>0</xdr:col>
      <xdr:colOff>89170</xdr:colOff>
      <xdr:row>43</xdr:row>
      <xdr:rowOff>6475</xdr:rowOff>
    </xdr:from>
    <xdr:to>
      <xdr:col>0</xdr:col>
      <xdr:colOff>444331</xdr:colOff>
      <xdr:row>43</xdr:row>
      <xdr:rowOff>355416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D8149E9-BAE3-46FF-9F07-B88026DB0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170" y="19206154"/>
          <a:ext cx="355161" cy="348941"/>
        </a:xfrm>
        <a:prstGeom prst="rect">
          <a:avLst/>
        </a:prstGeom>
      </xdr:spPr>
    </xdr:pic>
    <xdr:clientData/>
  </xdr:twoCellAnchor>
  <xdr:oneCellAnchor>
    <xdr:from>
      <xdr:col>0</xdr:col>
      <xdr:colOff>89170</xdr:colOff>
      <xdr:row>93</xdr:row>
      <xdr:rowOff>6475</xdr:rowOff>
    </xdr:from>
    <xdr:ext cx="355161" cy="348941"/>
    <xdr:pic>
      <xdr:nvPicPr>
        <xdr:cNvPr id="7" name="Picture 6">
          <a:extLst>
            <a:ext uri="{FF2B5EF4-FFF2-40B4-BE49-F238E27FC236}">
              <a16:creationId xmlns:a16="http://schemas.microsoft.com/office/drawing/2014/main" id="{8C98D62E-CB69-4AEC-9DF9-0DF7F9932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170" y="19206154"/>
          <a:ext cx="355161" cy="348941"/>
        </a:xfrm>
        <a:prstGeom prst="rect">
          <a:avLst/>
        </a:prstGeom>
      </xdr:spPr>
    </xdr:pic>
    <xdr:clientData/>
  </xdr:oneCellAnchor>
  <xdr:twoCellAnchor editAs="oneCell">
    <xdr:from>
      <xdr:col>12</xdr:col>
      <xdr:colOff>301989</xdr:colOff>
      <xdr:row>43</xdr:row>
      <xdr:rowOff>21771</xdr:rowOff>
    </xdr:from>
    <xdr:to>
      <xdr:col>12</xdr:col>
      <xdr:colOff>623625</xdr:colOff>
      <xdr:row>43</xdr:row>
      <xdr:rowOff>348212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10BCBAC-9A44-4775-83EE-9BE9280E3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15218" y="17177657"/>
          <a:ext cx="321636" cy="326441"/>
        </a:xfrm>
        <a:prstGeom prst="rect">
          <a:avLst/>
        </a:prstGeom>
      </xdr:spPr>
    </xdr:pic>
    <xdr:clientData/>
  </xdr:twoCellAnchor>
  <xdr:oneCellAnchor>
    <xdr:from>
      <xdr:col>12</xdr:col>
      <xdr:colOff>295999</xdr:colOff>
      <xdr:row>93</xdr:row>
      <xdr:rowOff>6475</xdr:rowOff>
    </xdr:from>
    <xdr:ext cx="355161" cy="348941"/>
    <xdr:pic>
      <xdr:nvPicPr>
        <xdr:cNvPr id="10" name="Picture 9">
          <a:extLst>
            <a:ext uri="{FF2B5EF4-FFF2-40B4-BE49-F238E27FC236}">
              <a16:creationId xmlns:a16="http://schemas.microsoft.com/office/drawing/2014/main" id="{DD2FCD27-04D1-4560-86AC-93702538B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09228" y="34927846"/>
          <a:ext cx="355161" cy="34894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4"/>
  <sheetViews>
    <sheetView tabSelected="1" zoomScale="70" zoomScaleNormal="70" workbookViewId="0">
      <selection sqref="A1:N2"/>
    </sheetView>
  </sheetViews>
  <sheetFormatPr defaultColWidth="1.19921875" defaultRowHeight="16.2" x14ac:dyDescent="0.3"/>
  <cols>
    <col min="1" max="1" width="7" style="18" customWidth="1"/>
    <col min="2" max="2" width="35.3984375" style="18" customWidth="1"/>
    <col min="3" max="3" width="7.5" style="19" customWidth="1"/>
    <col min="4" max="4" width="7" style="19" customWidth="1"/>
    <col min="5" max="12" width="14.69921875" style="18" customWidth="1"/>
    <col min="13" max="13" width="11.19921875" style="18" customWidth="1"/>
    <col min="14" max="14" width="1.19921875" style="18"/>
    <col min="15" max="15" width="2" style="2" customWidth="1"/>
    <col min="16" max="16384" width="1.19921875" style="2"/>
  </cols>
  <sheetData>
    <row r="1" spans="1:15" ht="42.6" customHeight="1" thickBot="1" x14ac:dyDescent="0.35">
      <c r="A1" s="48" t="s">
        <v>283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  <c r="O1" s="1"/>
    </row>
    <row r="2" spans="1:15" ht="121.8" customHeight="1" thickBot="1" x14ac:dyDescent="0.35">
      <c r="A2" s="33" t="s">
        <v>282</v>
      </c>
      <c r="B2" s="33"/>
      <c r="C2" s="33"/>
      <c r="D2" s="33"/>
      <c r="E2" s="34"/>
      <c r="F2" s="35" t="s">
        <v>284</v>
      </c>
      <c r="G2" s="36"/>
      <c r="H2" s="36"/>
      <c r="I2" s="36"/>
      <c r="J2" s="36"/>
      <c r="K2" s="36"/>
      <c r="L2" s="36"/>
      <c r="M2" s="36"/>
      <c r="N2" s="36"/>
      <c r="O2" s="1"/>
    </row>
    <row r="3" spans="1:15" ht="83.4" customHeight="1" thickBot="1" x14ac:dyDescent="0.35">
      <c r="A3" s="41" t="s">
        <v>274</v>
      </c>
      <c r="B3" s="37"/>
      <c r="C3" s="37"/>
      <c r="D3" s="37"/>
      <c r="E3" s="37"/>
      <c r="F3" s="37" t="s">
        <v>275</v>
      </c>
      <c r="G3" s="38"/>
      <c r="H3" s="38"/>
      <c r="I3" s="38"/>
      <c r="J3" s="38"/>
      <c r="K3" s="38"/>
      <c r="L3" s="38"/>
      <c r="M3" s="38"/>
      <c r="N3" s="38"/>
      <c r="O3" s="1"/>
    </row>
    <row r="4" spans="1:15" ht="73.5" customHeight="1" thickBot="1" x14ac:dyDescent="0.35">
      <c r="A4" s="39" t="s">
        <v>267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6"/>
      <c r="O4" s="1"/>
    </row>
    <row r="5" spans="1:15" ht="33" customHeight="1" thickBot="1" x14ac:dyDescent="0.35">
      <c r="A5" s="31" t="s">
        <v>0</v>
      </c>
      <c r="B5" s="32"/>
      <c r="C5" s="32"/>
      <c r="D5" s="32"/>
      <c r="E5" s="3" t="s">
        <v>1</v>
      </c>
      <c r="F5" s="3" t="s">
        <v>2</v>
      </c>
      <c r="G5" s="3" t="s">
        <v>3</v>
      </c>
      <c r="H5" s="3" t="s">
        <v>4</v>
      </c>
      <c r="I5" s="3" t="s">
        <v>264</v>
      </c>
      <c r="J5" s="3" t="s">
        <v>5</v>
      </c>
      <c r="K5" s="3" t="s">
        <v>6</v>
      </c>
      <c r="L5" s="3" t="s">
        <v>7</v>
      </c>
      <c r="M5" s="3"/>
      <c r="N5" s="4"/>
    </row>
    <row r="6" spans="1:15" ht="106.8" customHeight="1" thickBot="1" x14ac:dyDescent="0.35">
      <c r="A6" s="43" t="s">
        <v>8</v>
      </c>
      <c r="B6" s="5" t="s">
        <v>9</v>
      </c>
      <c r="C6" s="43" t="s">
        <v>10</v>
      </c>
      <c r="D6" s="43" t="s">
        <v>11</v>
      </c>
      <c r="E6" s="44" t="s">
        <v>285</v>
      </c>
      <c r="F6" s="44" t="s">
        <v>276</v>
      </c>
      <c r="G6" s="44" t="s">
        <v>258</v>
      </c>
      <c r="H6" s="44" t="s">
        <v>12</v>
      </c>
      <c r="I6" s="45" t="s">
        <v>265</v>
      </c>
      <c r="J6" s="44" t="s">
        <v>13</v>
      </c>
      <c r="K6" s="44" t="s">
        <v>14</v>
      </c>
      <c r="L6" s="44" t="s">
        <v>15</v>
      </c>
      <c r="M6" s="42" t="s">
        <v>16</v>
      </c>
      <c r="N6" s="6"/>
    </row>
    <row r="7" spans="1:15" s="11" customFormat="1" ht="29.1" customHeight="1" thickBot="1" x14ac:dyDescent="0.35">
      <c r="A7" s="7" t="s">
        <v>17</v>
      </c>
      <c r="B7" s="8" t="s">
        <v>18</v>
      </c>
      <c r="C7" s="9" t="s">
        <v>19</v>
      </c>
      <c r="D7" s="9" t="s">
        <v>20</v>
      </c>
      <c r="E7" s="9"/>
      <c r="F7" s="9"/>
      <c r="G7" s="9"/>
      <c r="H7" s="9"/>
      <c r="I7" s="9"/>
      <c r="J7" s="9"/>
      <c r="K7" s="9"/>
      <c r="L7" s="9"/>
      <c r="M7" s="10">
        <f>SUM(E7:L7)</f>
        <v>0</v>
      </c>
      <c r="N7" s="4"/>
    </row>
    <row r="8" spans="1:15" s="11" customFormat="1" ht="29.1" customHeight="1" thickBot="1" x14ac:dyDescent="0.35">
      <c r="A8" s="7" t="s">
        <v>21</v>
      </c>
      <c r="B8" s="8" t="s">
        <v>22</v>
      </c>
      <c r="C8" s="9" t="s">
        <v>19</v>
      </c>
      <c r="D8" s="9" t="s">
        <v>20</v>
      </c>
      <c r="E8" s="9"/>
      <c r="F8" s="9"/>
      <c r="G8" s="9"/>
      <c r="H8" s="9"/>
      <c r="I8" s="9"/>
      <c r="J8" s="9"/>
      <c r="K8" s="9"/>
      <c r="L8" s="9"/>
      <c r="M8" s="10">
        <f t="shared" ref="M8:M15" si="0">SUM(E8:L8)</f>
        <v>0</v>
      </c>
      <c r="N8" s="4"/>
    </row>
    <row r="9" spans="1:15" s="11" customFormat="1" ht="29.1" customHeight="1" thickBot="1" x14ac:dyDescent="0.35">
      <c r="A9" s="7" t="s">
        <v>23</v>
      </c>
      <c r="B9" s="8" t="s">
        <v>24</v>
      </c>
      <c r="C9" s="9" t="s">
        <v>19</v>
      </c>
      <c r="D9" s="9" t="s">
        <v>20</v>
      </c>
      <c r="E9" s="9"/>
      <c r="F9" s="9"/>
      <c r="G9" s="9"/>
      <c r="H9" s="9"/>
      <c r="I9" s="9"/>
      <c r="J9" s="9"/>
      <c r="K9" s="9"/>
      <c r="L9" s="9"/>
      <c r="M9" s="10">
        <f t="shared" si="0"/>
        <v>0</v>
      </c>
      <c r="N9" s="4"/>
    </row>
    <row r="10" spans="1:15" s="11" customFormat="1" ht="29.1" customHeight="1" thickBot="1" x14ac:dyDescent="0.35">
      <c r="A10" s="7" t="s">
        <v>25</v>
      </c>
      <c r="B10" s="12" t="s">
        <v>26</v>
      </c>
      <c r="C10" s="9" t="s">
        <v>20</v>
      </c>
      <c r="D10" s="9" t="s">
        <v>27</v>
      </c>
      <c r="E10" s="9"/>
      <c r="F10" s="9"/>
      <c r="G10" s="9"/>
      <c r="H10" s="9"/>
      <c r="I10" s="9"/>
      <c r="J10" s="9"/>
      <c r="K10" s="9"/>
      <c r="L10" s="9"/>
      <c r="M10" s="10">
        <f t="shared" si="0"/>
        <v>0</v>
      </c>
      <c r="N10" s="4"/>
    </row>
    <row r="11" spans="1:15" s="11" customFormat="1" ht="29.1" customHeight="1" thickBot="1" x14ac:dyDescent="0.35">
      <c r="A11" s="7" t="s">
        <v>28</v>
      </c>
      <c r="B11" s="13" t="s">
        <v>29</v>
      </c>
      <c r="C11" s="9" t="s">
        <v>30</v>
      </c>
      <c r="D11" s="9" t="s">
        <v>27</v>
      </c>
      <c r="E11" s="9"/>
      <c r="F11" s="9"/>
      <c r="G11" s="9"/>
      <c r="H11" s="9"/>
      <c r="I11" s="9"/>
      <c r="J11" s="9"/>
      <c r="K11" s="9"/>
      <c r="L11" s="9"/>
      <c r="M11" s="10">
        <f t="shared" si="0"/>
        <v>0</v>
      </c>
      <c r="N11" s="4"/>
    </row>
    <row r="12" spans="1:15" s="11" customFormat="1" ht="29.1" customHeight="1" thickBot="1" x14ac:dyDescent="0.35">
      <c r="A12" s="7" t="s">
        <v>31</v>
      </c>
      <c r="B12" s="14" t="s">
        <v>32</v>
      </c>
      <c r="C12" s="9" t="s">
        <v>19</v>
      </c>
      <c r="D12" s="9" t="s">
        <v>20</v>
      </c>
      <c r="E12" s="9"/>
      <c r="F12" s="9"/>
      <c r="G12" s="9"/>
      <c r="H12" s="9"/>
      <c r="I12" s="9"/>
      <c r="J12" s="9"/>
      <c r="K12" s="9"/>
      <c r="L12" s="9"/>
      <c r="M12" s="10">
        <f t="shared" si="0"/>
        <v>0</v>
      </c>
      <c r="N12" s="4"/>
    </row>
    <row r="13" spans="1:15" s="11" customFormat="1" ht="29.1" customHeight="1" thickBot="1" x14ac:dyDescent="0.35">
      <c r="A13" s="7" t="s">
        <v>33</v>
      </c>
      <c r="B13" s="14" t="s">
        <v>34</v>
      </c>
      <c r="C13" s="9" t="s">
        <v>19</v>
      </c>
      <c r="D13" s="9" t="s">
        <v>20</v>
      </c>
      <c r="E13" s="9"/>
      <c r="F13" s="9"/>
      <c r="G13" s="9"/>
      <c r="H13" s="9"/>
      <c r="I13" s="9"/>
      <c r="J13" s="9"/>
      <c r="K13" s="9"/>
      <c r="L13" s="9"/>
      <c r="M13" s="10">
        <f t="shared" si="0"/>
        <v>0</v>
      </c>
      <c r="N13" s="4"/>
    </row>
    <row r="14" spans="1:15" s="11" customFormat="1" ht="29.1" customHeight="1" thickBot="1" x14ac:dyDescent="0.35">
      <c r="A14" s="7" t="s">
        <v>35</v>
      </c>
      <c r="B14" s="14" t="s">
        <v>36</v>
      </c>
      <c r="C14" s="9" t="s">
        <v>19</v>
      </c>
      <c r="D14" s="9" t="s">
        <v>20</v>
      </c>
      <c r="E14" s="9"/>
      <c r="F14" s="9"/>
      <c r="G14" s="9"/>
      <c r="H14" s="9"/>
      <c r="I14" s="9"/>
      <c r="J14" s="9"/>
      <c r="K14" s="9"/>
      <c r="L14" s="9"/>
      <c r="M14" s="10">
        <f t="shared" si="0"/>
        <v>0</v>
      </c>
      <c r="N14" s="4"/>
    </row>
    <row r="15" spans="1:15" s="11" customFormat="1" ht="29.1" customHeight="1" thickBot="1" x14ac:dyDescent="0.35">
      <c r="A15" s="7" t="s">
        <v>37</v>
      </c>
      <c r="B15" s="8" t="s">
        <v>38</v>
      </c>
      <c r="C15" s="9" t="s">
        <v>19</v>
      </c>
      <c r="D15" s="9" t="s">
        <v>20</v>
      </c>
      <c r="E15" s="9"/>
      <c r="F15" s="9"/>
      <c r="G15" s="9"/>
      <c r="H15" s="9"/>
      <c r="I15" s="9"/>
      <c r="J15" s="9"/>
      <c r="K15" s="9"/>
      <c r="L15" s="9"/>
      <c r="M15" s="10">
        <f t="shared" si="0"/>
        <v>0</v>
      </c>
      <c r="N15" s="4"/>
    </row>
    <row r="16" spans="1:15" s="11" customFormat="1" ht="29.1" customHeight="1" thickBot="1" x14ac:dyDescent="0.35">
      <c r="A16" s="7" t="s">
        <v>39</v>
      </c>
      <c r="B16" s="8" t="s">
        <v>277</v>
      </c>
      <c r="C16" s="9" t="s">
        <v>19</v>
      </c>
      <c r="D16" s="9" t="s">
        <v>20</v>
      </c>
      <c r="E16" s="9"/>
      <c r="F16" s="9"/>
      <c r="G16" s="9"/>
      <c r="H16" s="9"/>
      <c r="I16" s="9"/>
      <c r="J16" s="9"/>
      <c r="K16" s="9"/>
      <c r="L16" s="9"/>
      <c r="M16" s="10">
        <f>SUM(E16:L16)</f>
        <v>0</v>
      </c>
      <c r="N16" s="4"/>
    </row>
    <row r="17" spans="1:14" s="11" customFormat="1" ht="29.1" customHeight="1" thickBot="1" x14ac:dyDescent="0.35">
      <c r="A17" s="7" t="s">
        <v>40</v>
      </c>
      <c r="B17" s="8" t="s">
        <v>43</v>
      </c>
      <c r="C17" s="9" t="s">
        <v>19</v>
      </c>
      <c r="D17" s="9" t="str">
        <f>IF(C17="GRN","WHT","BLK")</f>
        <v>BLK</v>
      </c>
      <c r="E17" s="9"/>
      <c r="F17" s="9"/>
      <c r="G17" s="9"/>
      <c r="H17" s="9"/>
      <c r="I17" s="9"/>
      <c r="J17" s="9"/>
      <c r="K17" s="9"/>
      <c r="L17" s="9"/>
      <c r="M17" s="10">
        <f>SUM(E17:L17)</f>
        <v>0</v>
      </c>
      <c r="N17" s="4"/>
    </row>
    <row r="18" spans="1:14" s="11" customFormat="1" ht="29.1" customHeight="1" thickBot="1" x14ac:dyDescent="0.35">
      <c r="A18" s="7" t="s">
        <v>41</v>
      </c>
      <c r="B18" s="8" t="s">
        <v>45</v>
      </c>
      <c r="C18" s="9" t="s">
        <v>19</v>
      </c>
      <c r="D18" s="9" t="s">
        <v>20</v>
      </c>
      <c r="E18" s="9"/>
      <c r="F18" s="9"/>
      <c r="G18" s="9"/>
      <c r="H18" s="9"/>
      <c r="I18" s="9"/>
      <c r="J18" s="9"/>
      <c r="K18" s="9"/>
      <c r="L18" s="9"/>
      <c r="M18" s="10">
        <f>SUM(E18:L18)</f>
        <v>0</v>
      </c>
      <c r="N18" s="4"/>
    </row>
    <row r="19" spans="1:14" s="11" customFormat="1" ht="29.1" customHeight="1" thickBot="1" x14ac:dyDescent="0.35">
      <c r="A19" s="7" t="s">
        <v>42</v>
      </c>
      <c r="B19" s="13" t="s">
        <v>47</v>
      </c>
      <c r="C19" s="9" t="s">
        <v>30</v>
      </c>
      <c r="D19" s="9" t="s">
        <v>27</v>
      </c>
      <c r="E19" s="9"/>
      <c r="F19" s="9"/>
      <c r="G19" s="9"/>
      <c r="H19" s="9"/>
      <c r="I19" s="9"/>
      <c r="J19" s="9"/>
      <c r="K19" s="9"/>
      <c r="L19" s="9"/>
      <c r="M19" s="10">
        <f>SUM(E19:L19)</f>
        <v>0</v>
      </c>
      <c r="N19" s="4"/>
    </row>
    <row r="20" spans="1:14" s="11" customFormat="1" ht="29.1" customHeight="1" thickBot="1" x14ac:dyDescent="0.35">
      <c r="A20" s="7" t="s">
        <v>44</v>
      </c>
      <c r="B20" s="13" t="s">
        <v>49</v>
      </c>
      <c r="C20" s="9" t="s">
        <v>30</v>
      </c>
      <c r="D20" s="9" t="str">
        <f>IF(C20="GRN","WHT","BLK")</f>
        <v>WHT</v>
      </c>
      <c r="E20" s="9"/>
      <c r="F20" s="9"/>
      <c r="G20" s="9"/>
      <c r="H20" s="9"/>
      <c r="I20" s="9"/>
      <c r="J20" s="9"/>
      <c r="K20" s="9"/>
      <c r="L20" s="9"/>
      <c r="M20" s="10">
        <f>SUM(E20:L20)</f>
        <v>0</v>
      </c>
      <c r="N20" s="4"/>
    </row>
    <row r="21" spans="1:14" s="11" customFormat="1" ht="29.1" customHeight="1" thickBot="1" x14ac:dyDescent="0.35">
      <c r="A21" s="7" t="s">
        <v>46</v>
      </c>
      <c r="B21" s="13" t="s">
        <v>51</v>
      </c>
      <c r="C21" s="9" t="s">
        <v>30</v>
      </c>
      <c r="D21" s="9" t="s">
        <v>27</v>
      </c>
      <c r="E21" s="9"/>
      <c r="F21" s="9"/>
      <c r="G21" s="9"/>
      <c r="H21" s="9"/>
      <c r="I21" s="9"/>
      <c r="J21" s="9"/>
      <c r="K21" s="9"/>
      <c r="L21" s="9"/>
      <c r="M21" s="10">
        <f>SUM(E21:L21)</f>
        <v>0</v>
      </c>
      <c r="N21" s="4"/>
    </row>
    <row r="22" spans="1:14" s="11" customFormat="1" ht="29.1" customHeight="1" thickBot="1" x14ac:dyDescent="0.35">
      <c r="A22" s="7" t="s">
        <v>48</v>
      </c>
      <c r="B22" s="13" t="s">
        <v>53</v>
      </c>
      <c r="C22" s="9" t="s">
        <v>30</v>
      </c>
      <c r="D22" s="9" t="str">
        <f t="shared" ref="D22:D32" si="1">IF(C22="GRN","WHT","BLK")</f>
        <v>WHT</v>
      </c>
      <c r="E22" s="9"/>
      <c r="F22" s="9"/>
      <c r="G22" s="9"/>
      <c r="H22" s="9"/>
      <c r="I22" s="9"/>
      <c r="J22" s="9"/>
      <c r="K22" s="9"/>
      <c r="L22" s="9"/>
      <c r="M22" s="10">
        <f>SUM(E22:L22)</f>
        <v>0</v>
      </c>
      <c r="N22" s="4"/>
    </row>
    <row r="23" spans="1:14" s="11" customFormat="1" ht="29.1" customHeight="1" thickBot="1" x14ac:dyDescent="0.35">
      <c r="A23" s="7" t="s">
        <v>50</v>
      </c>
      <c r="B23" s="8" t="s">
        <v>55</v>
      </c>
      <c r="C23" s="9" t="s">
        <v>19</v>
      </c>
      <c r="D23" s="9" t="str">
        <f t="shared" si="1"/>
        <v>BLK</v>
      </c>
      <c r="E23" s="9"/>
      <c r="F23" s="9"/>
      <c r="G23" s="9"/>
      <c r="H23" s="9"/>
      <c r="I23" s="9"/>
      <c r="J23" s="9"/>
      <c r="K23" s="9"/>
      <c r="L23" s="9"/>
      <c r="M23" s="10">
        <f>SUM(E23:L23)</f>
        <v>0</v>
      </c>
      <c r="N23" s="4"/>
    </row>
    <row r="24" spans="1:14" s="11" customFormat="1" ht="29.1" customHeight="1" thickBot="1" x14ac:dyDescent="0.35">
      <c r="A24" s="7" t="s">
        <v>52</v>
      </c>
      <c r="B24" s="20" t="s">
        <v>57</v>
      </c>
      <c r="C24" s="9" t="s">
        <v>19</v>
      </c>
      <c r="D24" s="9" t="str">
        <f t="shared" si="1"/>
        <v>BLK</v>
      </c>
      <c r="E24" s="9"/>
      <c r="F24" s="9"/>
      <c r="G24" s="9"/>
      <c r="H24" s="9"/>
      <c r="I24" s="9"/>
      <c r="J24" s="9"/>
      <c r="K24" s="9"/>
      <c r="L24" s="9"/>
      <c r="M24" s="10">
        <f>SUM(E24:L24)</f>
        <v>0</v>
      </c>
      <c r="N24" s="4"/>
    </row>
    <row r="25" spans="1:14" s="11" customFormat="1" ht="29.1" customHeight="1" thickBot="1" x14ac:dyDescent="0.35">
      <c r="A25" s="7" t="s">
        <v>54</v>
      </c>
      <c r="B25" s="13" t="s">
        <v>59</v>
      </c>
      <c r="C25" s="9" t="s">
        <v>30</v>
      </c>
      <c r="D25" s="9" t="str">
        <f t="shared" si="1"/>
        <v>WHT</v>
      </c>
      <c r="E25" s="9"/>
      <c r="F25" s="9"/>
      <c r="G25" s="9"/>
      <c r="H25" s="9"/>
      <c r="I25" s="9"/>
      <c r="J25" s="9"/>
      <c r="K25" s="9"/>
      <c r="L25" s="9"/>
      <c r="M25" s="10">
        <f>SUM(E25:L25)</f>
        <v>0</v>
      </c>
      <c r="N25" s="4"/>
    </row>
    <row r="26" spans="1:14" s="11" customFormat="1" ht="29.1" customHeight="1" thickBot="1" x14ac:dyDescent="0.35">
      <c r="A26" s="7" t="s">
        <v>56</v>
      </c>
      <c r="B26" s="13" t="s">
        <v>64</v>
      </c>
      <c r="C26" s="9" t="s">
        <v>30</v>
      </c>
      <c r="D26" s="9" t="str">
        <f t="shared" si="1"/>
        <v>WHT</v>
      </c>
      <c r="E26" s="9"/>
      <c r="F26" s="9"/>
      <c r="G26" s="9"/>
      <c r="H26" s="9"/>
      <c r="I26" s="9"/>
      <c r="J26" s="9"/>
      <c r="K26" s="9"/>
      <c r="L26" s="9"/>
      <c r="M26" s="10">
        <f>SUM(E26:L26)</f>
        <v>0</v>
      </c>
      <c r="N26" s="4"/>
    </row>
    <row r="27" spans="1:14" s="11" customFormat="1" ht="29.1" customHeight="1" thickBot="1" x14ac:dyDescent="0.35">
      <c r="A27" s="7" t="s">
        <v>58</v>
      </c>
      <c r="B27" s="13" t="s">
        <v>66</v>
      </c>
      <c r="C27" s="9" t="s">
        <v>30</v>
      </c>
      <c r="D27" s="9" t="str">
        <f t="shared" si="1"/>
        <v>WHT</v>
      </c>
      <c r="E27" s="9"/>
      <c r="F27" s="9"/>
      <c r="G27" s="9"/>
      <c r="H27" s="9"/>
      <c r="I27" s="9"/>
      <c r="J27" s="9"/>
      <c r="K27" s="9"/>
      <c r="L27" s="9"/>
      <c r="M27" s="10">
        <f>SUM(E27:L27)</f>
        <v>0</v>
      </c>
      <c r="N27" s="4"/>
    </row>
    <row r="28" spans="1:14" s="11" customFormat="1" ht="29.1" customHeight="1" thickBot="1" x14ac:dyDescent="0.35">
      <c r="A28" s="7" t="s">
        <v>60</v>
      </c>
      <c r="B28" s="8" t="s">
        <v>278</v>
      </c>
      <c r="C28" s="9" t="s">
        <v>19</v>
      </c>
      <c r="D28" s="9" t="str">
        <f t="shared" si="1"/>
        <v>BLK</v>
      </c>
      <c r="E28" s="9"/>
      <c r="F28" s="9"/>
      <c r="G28" s="9"/>
      <c r="H28" s="9"/>
      <c r="I28" s="9"/>
      <c r="J28" s="9"/>
      <c r="K28" s="9"/>
      <c r="L28" s="9"/>
      <c r="M28" s="10">
        <f>SUM(E28:L28)</f>
        <v>0</v>
      </c>
      <c r="N28" s="4"/>
    </row>
    <row r="29" spans="1:14" s="11" customFormat="1" ht="29.1" customHeight="1" thickBot="1" x14ac:dyDescent="0.35">
      <c r="A29" s="7" t="s">
        <v>61</v>
      </c>
      <c r="B29" s="13" t="s">
        <v>69</v>
      </c>
      <c r="C29" s="9" t="s">
        <v>30</v>
      </c>
      <c r="D29" s="9" t="str">
        <f t="shared" si="1"/>
        <v>WHT</v>
      </c>
      <c r="E29" s="9"/>
      <c r="F29" s="9"/>
      <c r="G29" s="9"/>
      <c r="H29" s="9"/>
      <c r="I29" s="9"/>
      <c r="J29" s="9"/>
      <c r="K29" s="9"/>
      <c r="L29" s="9"/>
      <c r="M29" s="10">
        <f>SUM(E29:L29)</f>
        <v>0</v>
      </c>
      <c r="N29" s="4"/>
    </row>
    <row r="30" spans="1:14" s="11" customFormat="1" ht="29.1" customHeight="1" thickBot="1" x14ac:dyDescent="0.35">
      <c r="A30" s="7" t="s">
        <v>62</v>
      </c>
      <c r="B30" s="13" t="s">
        <v>71</v>
      </c>
      <c r="C30" s="9" t="s">
        <v>30</v>
      </c>
      <c r="D30" s="9" t="str">
        <f t="shared" si="1"/>
        <v>WHT</v>
      </c>
      <c r="E30" s="9"/>
      <c r="F30" s="9"/>
      <c r="G30" s="9"/>
      <c r="H30" s="9"/>
      <c r="I30" s="9"/>
      <c r="J30" s="9"/>
      <c r="K30" s="9"/>
      <c r="L30" s="9"/>
      <c r="M30" s="10">
        <f>SUM(E30:L30)</f>
        <v>0</v>
      </c>
      <c r="N30" s="4"/>
    </row>
    <row r="31" spans="1:14" s="11" customFormat="1" ht="29.1" customHeight="1" thickBot="1" x14ac:dyDescent="0.35">
      <c r="A31" s="7" t="s">
        <v>63</v>
      </c>
      <c r="B31" s="13" t="s">
        <v>73</v>
      </c>
      <c r="C31" s="9" t="s">
        <v>30</v>
      </c>
      <c r="D31" s="9" t="str">
        <f t="shared" si="1"/>
        <v>WHT</v>
      </c>
      <c r="E31" s="9"/>
      <c r="F31" s="9"/>
      <c r="G31" s="9"/>
      <c r="H31" s="9"/>
      <c r="I31" s="9"/>
      <c r="J31" s="9"/>
      <c r="K31" s="9"/>
      <c r="L31" s="9"/>
      <c r="M31" s="10">
        <f>SUM(E31:L31)</f>
        <v>0</v>
      </c>
      <c r="N31" s="4"/>
    </row>
    <row r="32" spans="1:14" s="11" customFormat="1" ht="29.1" customHeight="1" thickBot="1" x14ac:dyDescent="0.35">
      <c r="A32" s="7" t="s">
        <v>65</v>
      </c>
      <c r="B32" s="13" t="s">
        <v>75</v>
      </c>
      <c r="C32" s="9" t="s">
        <v>30</v>
      </c>
      <c r="D32" s="9" t="str">
        <f t="shared" si="1"/>
        <v>WHT</v>
      </c>
      <c r="E32" s="9"/>
      <c r="F32" s="9"/>
      <c r="G32" s="9"/>
      <c r="H32" s="9"/>
      <c r="I32" s="9"/>
      <c r="J32" s="9"/>
      <c r="K32" s="9"/>
      <c r="L32" s="9"/>
      <c r="M32" s="10">
        <f>SUM(E32:L32)</f>
        <v>0</v>
      </c>
      <c r="N32" s="4"/>
    </row>
    <row r="33" spans="1:14" s="11" customFormat="1" ht="29.1" customHeight="1" thickBot="1" x14ac:dyDescent="0.35">
      <c r="A33" s="7" t="s">
        <v>67</v>
      </c>
      <c r="B33" s="8" t="s">
        <v>78</v>
      </c>
      <c r="C33" s="9" t="s">
        <v>19</v>
      </c>
      <c r="D33" s="9" t="s">
        <v>20</v>
      </c>
      <c r="E33" s="9"/>
      <c r="F33" s="9"/>
      <c r="G33" s="9"/>
      <c r="H33" s="9"/>
      <c r="I33" s="9"/>
      <c r="J33" s="9"/>
      <c r="K33" s="9"/>
      <c r="L33" s="9"/>
      <c r="M33" s="10">
        <f>SUM(E33:L33)</f>
        <v>0</v>
      </c>
      <c r="N33" s="4"/>
    </row>
    <row r="34" spans="1:14" s="11" customFormat="1" ht="29.1" customHeight="1" thickBot="1" x14ac:dyDescent="0.35">
      <c r="A34" s="7" t="s">
        <v>68</v>
      </c>
      <c r="B34" s="8" t="s">
        <v>81</v>
      </c>
      <c r="C34" s="9" t="s">
        <v>19</v>
      </c>
      <c r="D34" s="9" t="str">
        <f t="shared" ref="D34:D38" si="2">IF(C34="GRN","WHT","BLK")</f>
        <v>BLK</v>
      </c>
      <c r="E34" s="9"/>
      <c r="F34" s="9"/>
      <c r="G34" s="9"/>
      <c r="H34" s="9"/>
      <c r="I34" s="9"/>
      <c r="J34" s="9"/>
      <c r="K34" s="9"/>
      <c r="L34" s="9"/>
      <c r="M34" s="10">
        <f>SUM(E34:L34)</f>
        <v>0</v>
      </c>
      <c r="N34" s="4"/>
    </row>
    <row r="35" spans="1:14" s="11" customFormat="1" ht="29.1" customHeight="1" thickBot="1" x14ac:dyDescent="0.35">
      <c r="A35" s="7" t="s">
        <v>70</v>
      </c>
      <c r="B35" s="8" t="s">
        <v>83</v>
      </c>
      <c r="C35" s="9" t="s">
        <v>19</v>
      </c>
      <c r="D35" s="9" t="str">
        <f t="shared" si="2"/>
        <v>BLK</v>
      </c>
      <c r="E35" s="9"/>
      <c r="F35" s="9"/>
      <c r="G35" s="9"/>
      <c r="H35" s="9"/>
      <c r="I35" s="9"/>
      <c r="J35" s="9"/>
      <c r="K35" s="9"/>
      <c r="L35" s="9"/>
      <c r="M35" s="10">
        <f>SUM(E35:L35)</f>
        <v>0</v>
      </c>
      <c r="N35" s="4"/>
    </row>
    <row r="36" spans="1:14" s="11" customFormat="1" ht="29.1" customHeight="1" thickBot="1" x14ac:dyDescent="0.35">
      <c r="A36" s="7" t="s">
        <v>72</v>
      </c>
      <c r="B36" s="13" t="s">
        <v>85</v>
      </c>
      <c r="C36" s="9" t="s">
        <v>30</v>
      </c>
      <c r="D36" s="9" t="str">
        <f t="shared" si="2"/>
        <v>WHT</v>
      </c>
      <c r="E36" s="9"/>
      <c r="F36" s="9"/>
      <c r="G36" s="9"/>
      <c r="H36" s="9"/>
      <c r="I36" s="9"/>
      <c r="J36" s="9"/>
      <c r="K36" s="9"/>
      <c r="L36" s="9"/>
      <c r="M36" s="10">
        <f>SUM(E36:L36)</f>
        <v>0</v>
      </c>
      <c r="N36" s="4"/>
    </row>
    <row r="37" spans="1:14" s="11" customFormat="1" ht="29.1" customHeight="1" thickBot="1" x14ac:dyDescent="0.35">
      <c r="A37" s="7" t="s">
        <v>74</v>
      </c>
      <c r="B37" s="8" t="s">
        <v>87</v>
      </c>
      <c r="C37" s="9" t="s">
        <v>19</v>
      </c>
      <c r="D37" s="9" t="str">
        <f t="shared" si="2"/>
        <v>BLK</v>
      </c>
      <c r="E37" s="9"/>
      <c r="F37" s="9"/>
      <c r="G37" s="9"/>
      <c r="H37" s="9"/>
      <c r="I37" s="9"/>
      <c r="J37" s="9"/>
      <c r="K37" s="9"/>
      <c r="L37" s="9"/>
      <c r="M37" s="10">
        <f>SUM(E37:L37)</f>
        <v>0</v>
      </c>
      <c r="N37" s="4"/>
    </row>
    <row r="38" spans="1:14" s="11" customFormat="1" ht="29.1" customHeight="1" thickBot="1" x14ac:dyDescent="0.35">
      <c r="A38" s="7" t="s">
        <v>76</v>
      </c>
      <c r="B38" s="8" t="s">
        <v>89</v>
      </c>
      <c r="C38" s="9" t="s">
        <v>19</v>
      </c>
      <c r="D38" s="9" t="str">
        <f t="shared" si="2"/>
        <v>BLK</v>
      </c>
      <c r="E38" s="9"/>
      <c r="F38" s="9"/>
      <c r="G38" s="9"/>
      <c r="H38" s="9"/>
      <c r="I38" s="9"/>
      <c r="J38" s="9"/>
      <c r="K38" s="9"/>
      <c r="L38" s="9"/>
      <c r="M38" s="10">
        <f>SUM(E38:L38)</f>
        <v>0</v>
      </c>
      <c r="N38" s="4"/>
    </row>
    <row r="39" spans="1:14" s="11" customFormat="1" ht="29.1" customHeight="1" thickBot="1" x14ac:dyDescent="0.35">
      <c r="A39" s="7" t="s">
        <v>77</v>
      </c>
      <c r="B39" s="8" t="s">
        <v>94</v>
      </c>
      <c r="C39" s="9" t="s">
        <v>19</v>
      </c>
      <c r="D39" s="9" t="s">
        <v>20</v>
      </c>
      <c r="E39" s="9"/>
      <c r="F39" s="9"/>
      <c r="G39" s="9"/>
      <c r="H39" s="9"/>
      <c r="I39" s="9"/>
      <c r="J39" s="9"/>
      <c r="K39" s="9"/>
      <c r="L39" s="9"/>
      <c r="M39" s="10">
        <f>SUM(E39:L39)</f>
        <v>0</v>
      </c>
      <c r="N39" s="4"/>
    </row>
    <row r="40" spans="1:14" s="11" customFormat="1" ht="29.1" customHeight="1" thickBot="1" x14ac:dyDescent="0.35">
      <c r="A40" s="7" t="s">
        <v>79</v>
      </c>
      <c r="B40" s="8" t="s">
        <v>96</v>
      </c>
      <c r="C40" s="9" t="s">
        <v>19</v>
      </c>
      <c r="D40" s="9" t="str">
        <f>IF(C40="GRN","WHT","BLK")</f>
        <v>BLK</v>
      </c>
      <c r="E40" s="9"/>
      <c r="F40" s="9"/>
      <c r="G40" s="9"/>
      <c r="H40" s="9"/>
      <c r="I40" s="9"/>
      <c r="J40" s="9"/>
      <c r="K40" s="9"/>
      <c r="L40" s="9"/>
      <c r="M40" s="10">
        <f>SUM(E40:L40)</f>
        <v>0</v>
      </c>
      <c r="N40" s="4"/>
    </row>
    <row r="41" spans="1:14" s="11" customFormat="1" ht="29.1" customHeight="1" thickBot="1" x14ac:dyDescent="0.35">
      <c r="A41" s="7" t="s">
        <v>80</v>
      </c>
      <c r="B41" s="13" t="s">
        <v>98</v>
      </c>
      <c r="C41" s="9" t="s">
        <v>30</v>
      </c>
      <c r="D41" s="9" t="s">
        <v>27</v>
      </c>
      <c r="E41" s="9"/>
      <c r="F41" s="9"/>
      <c r="G41" s="9"/>
      <c r="H41" s="9"/>
      <c r="I41" s="9"/>
      <c r="J41" s="9"/>
      <c r="K41" s="9"/>
      <c r="L41" s="9"/>
      <c r="M41" s="10">
        <f>SUM(E41:L41)</f>
        <v>0</v>
      </c>
      <c r="N41" s="4"/>
    </row>
    <row r="42" spans="1:14" s="11" customFormat="1" ht="29.1" customHeight="1" thickBot="1" x14ac:dyDescent="0.35">
      <c r="A42" s="7" t="s">
        <v>82</v>
      </c>
      <c r="B42" s="8" t="s">
        <v>101</v>
      </c>
      <c r="C42" s="9" t="s">
        <v>102</v>
      </c>
      <c r="D42" s="9" t="s">
        <v>20</v>
      </c>
      <c r="E42" s="9"/>
      <c r="F42" s="9"/>
      <c r="G42" s="9"/>
      <c r="H42" s="9"/>
      <c r="I42" s="9"/>
      <c r="J42" s="9"/>
      <c r="K42" s="9"/>
      <c r="L42" s="9"/>
      <c r="M42" s="10">
        <f>SUM(E42:L42)</f>
        <v>0</v>
      </c>
      <c r="N42" s="4"/>
    </row>
    <row r="43" spans="1:14" s="11" customFormat="1" ht="29.1" customHeight="1" thickBot="1" x14ac:dyDescent="0.35">
      <c r="A43" s="7" t="s">
        <v>84</v>
      </c>
      <c r="B43" s="8" t="s">
        <v>257</v>
      </c>
      <c r="C43" s="9" t="s">
        <v>19</v>
      </c>
      <c r="D43" s="9" t="s">
        <v>20</v>
      </c>
      <c r="E43" s="9"/>
      <c r="F43" s="9"/>
      <c r="G43" s="9"/>
      <c r="H43" s="9"/>
      <c r="I43" s="9"/>
      <c r="J43" s="9"/>
      <c r="K43" s="9"/>
      <c r="L43" s="9"/>
      <c r="M43" s="10">
        <f>SUM(E43:L43)</f>
        <v>0</v>
      </c>
      <c r="N43" s="4"/>
    </row>
    <row r="44" spans="1:14" s="11" customFormat="1" ht="29.1" customHeight="1" thickBot="1" x14ac:dyDescent="0.35">
      <c r="B44" s="54" t="s">
        <v>259</v>
      </c>
      <c r="C44" s="55" t="s">
        <v>262</v>
      </c>
      <c r="D44" s="56"/>
      <c r="E44" s="29" t="s">
        <v>287</v>
      </c>
      <c r="F44" s="29" t="s">
        <v>286</v>
      </c>
      <c r="G44" s="29" t="s">
        <v>260</v>
      </c>
      <c r="H44" s="29" t="s">
        <v>261</v>
      </c>
      <c r="I44" s="30" t="s">
        <v>266</v>
      </c>
      <c r="J44" s="29" t="s">
        <v>288</v>
      </c>
      <c r="K44" s="29" t="s">
        <v>289</v>
      </c>
      <c r="L44" s="29" t="s">
        <v>290</v>
      </c>
      <c r="M44" s="21"/>
      <c r="N44" s="4"/>
    </row>
    <row r="45" spans="1:14" s="11" customFormat="1" ht="29.1" customHeight="1" thickBot="1" x14ac:dyDescent="0.35">
      <c r="A45" s="7" t="s">
        <v>86</v>
      </c>
      <c r="B45" s="15" t="s">
        <v>256</v>
      </c>
      <c r="C45" s="9" t="s">
        <v>105</v>
      </c>
      <c r="D45" s="9" t="s">
        <v>27</v>
      </c>
      <c r="E45" s="9"/>
      <c r="F45" s="9"/>
      <c r="G45" s="9"/>
      <c r="H45" s="9"/>
      <c r="I45" s="9"/>
      <c r="J45" s="9"/>
      <c r="K45" s="9"/>
      <c r="L45" s="9"/>
      <c r="M45" s="10">
        <f>SUM(E45:L45)</f>
        <v>0</v>
      </c>
      <c r="N45" s="4"/>
    </row>
    <row r="46" spans="1:14" s="11" customFormat="1" ht="29.1" customHeight="1" thickBot="1" x14ac:dyDescent="0.35">
      <c r="A46" s="7" t="s">
        <v>88</v>
      </c>
      <c r="B46" s="15" t="s">
        <v>107</v>
      </c>
      <c r="C46" s="9" t="s">
        <v>108</v>
      </c>
      <c r="D46" s="9" t="s">
        <v>27</v>
      </c>
      <c r="E46" s="9"/>
      <c r="F46" s="9"/>
      <c r="G46" s="9"/>
      <c r="H46" s="9"/>
      <c r="I46" s="9"/>
      <c r="J46" s="9"/>
      <c r="K46" s="9"/>
      <c r="L46" s="9"/>
      <c r="M46" s="10">
        <f>SUM(E46:L46)</f>
        <v>0</v>
      </c>
      <c r="N46" s="4"/>
    </row>
    <row r="47" spans="1:14" s="11" customFormat="1" ht="29.1" customHeight="1" thickBot="1" x14ac:dyDescent="0.35">
      <c r="A47" s="7" t="s">
        <v>90</v>
      </c>
      <c r="B47" s="8" t="s">
        <v>110</v>
      </c>
      <c r="C47" s="9" t="s">
        <v>19</v>
      </c>
      <c r="D47" s="9" t="str">
        <f t="shared" ref="D47:D67" si="3">IF(C47="GRN","WHT","BLK")</f>
        <v>BLK</v>
      </c>
      <c r="E47" s="9"/>
      <c r="F47" s="9"/>
      <c r="G47" s="9"/>
      <c r="H47" s="9"/>
      <c r="I47" s="9"/>
      <c r="J47" s="9"/>
      <c r="K47" s="9"/>
      <c r="L47" s="9"/>
      <c r="M47" s="10">
        <f>SUM(E47:L47)</f>
        <v>0</v>
      </c>
      <c r="N47" s="4"/>
    </row>
    <row r="48" spans="1:14" s="11" customFormat="1" ht="29.1" customHeight="1" thickBot="1" x14ac:dyDescent="0.35">
      <c r="A48" s="7" t="s">
        <v>91</v>
      </c>
      <c r="B48" s="8" t="s">
        <v>112</v>
      </c>
      <c r="C48" s="9" t="s">
        <v>19</v>
      </c>
      <c r="D48" s="9" t="str">
        <f t="shared" si="3"/>
        <v>BLK</v>
      </c>
      <c r="E48" s="9"/>
      <c r="F48" s="9"/>
      <c r="G48" s="9"/>
      <c r="H48" s="9"/>
      <c r="I48" s="9"/>
      <c r="J48" s="9"/>
      <c r="K48" s="9"/>
      <c r="L48" s="9"/>
      <c r="M48" s="10">
        <f>SUM(E48:L48)</f>
        <v>0</v>
      </c>
      <c r="N48" s="4"/>
    </row>
    <row r="49" spans="1:14" s="11" customFormat="1" ht="29.1" customHeight="1" thickBot="1" x14ac:dyDescent="0.35">
      <c r="A49" s="7" t="s">
        <v>92</v>
      </c>
      <c r="B49" s="8" t="s">
        <v>114</v>
      </c>
      <c r="C49" s="9" t="s">
        <v>19</v>
      </c>
      <c r="D49" s="9" t="str">
        <f t="shared" si="3"/>
        <v>BLK</v>
      </c>
      <c r="E49" s="9"/>
      <c r="F49" s="9"/>
      <c r="G49" s="9"/>
      <c r="H49" s="9"/>
      <c r="I49" s="9"/>
      <c r="J49" s="9"/>
      <c r="K49" s="9"/>
      <c r="L49" s="9"/>
      <c r="M49" s="10">
        <f>SUM(E49:L49)</f>
        <v>0</v>
      </c>
      <c r="N49" s="4"/>
    </row>
    <row r="50" spans="1:14" s="11" customFormat="1" ht="29.1" customHeight="1" thickBot="1" x14ac:dyDescent="0.35">
      <c r="A50" s="7" t="s">
        <v>93</v>
      </c>
      <c r="B50" s="8" t="s">
        <v>116</v>
      </c>
      <c r="C50" s="9" t="s">
        <v>19</v>
      </c>
      <c r="D50" s="9" t="str">
        <f t="shared" si="3"/>
        <v>BLK</v>
      </c>
      <c r="E50" s="9"/>
      <c r="F50" s="9"/>
      <c r="G50" s="9"/>
      <c r="H50" s="9"/>
      <c r="I50" s="9"/>
      <c r="J50" s="9"/>
      <c r="K50" s="9"/>
      <c r="L50" s="9"/>
      <c r="M50" s="10">
        <f>SUM(E50:L50)</f>
        <v>0</v>
      </c>
      <c r="N50" s="4"/>
    </row>
    <row r="51" spans="1:14" s="11" customFormat="1" ht="29.1" customHeight="1" thickBot="1" x14ac:dyDescent="0.35">
      <c r="A51" s="7" t="s">
        <v>95</v>
      </c>
      <c r="B51" s="8" t="s">
        <v>243</v>
      </c>
      <c r="C51" s="9" t="s">
        <v>19</v>
      </c>
      <c r="D51" s="9" t="str">
        <f t="shared" si="3"/>
        <v>BLK</v>
      </c>
      <c r="E51" s="9"/>
      <c r="F51" s="9"/>
      <c r="G51" s="9"/>
      <c r="H51" s="9"/>
      <c r="I51" s="9"/>
      <c r="J51" s="9"/>
      <c r="K51" s="9"/>
      <c r="L51" s="9"/>
      <c r="M51" s="10">
        <f>SUM(E51:L51)</f>
        <v>0</v>
      </c>
      <c r="N51" s="4"/>
    </row>
    <row r="52" spans="1:14" s="11" customFormat="1" ht="29.1" customHeight="1" thickBot="1" x14ac:dyDescent="0.35">
      <c r="A52" s="7" t="s">
        <v>97</v>
      </c>
      <c r="B52" s="8" t="s">
        <v>244</v>
      </c>
      <c r="C52" s="9" t="s">
        <v>19</v>
      </c>
      <c r="D52" s="9" t="str">
        <f t="shared" si="3"/>
        <v>BLK</v>
      </c>
      <c r="E52" s="9"/>
      <c r="F52" s="9"/>
      <c r="G52" s="9"/>
      <c r="H52" s="9"/>
      <c r="I52" s="9"/>
      <c r="J52" s="9"/>
      <c r="K52" s="9"/>
      <c r="L52" s="9"/>
      <c r="M52" s="10">
        <f>SUM(E52:L52)</f>
        <v>0</v>
      </c>
      <c r="N52" s="4"/>
    </row>
    <row r="53" spans="1:14" s="11" customFormat="1" ht="29.1" customHeight="1" thickBot="1" x14ac:dyDescent="0.35">
      <c r="A53" s="7" t="s">
        <v>99</v>
      </c>
      <c r="B53" s="8" t="s">
        <v>245</v>
      </c>
      <c r="C53" s="9" t="s">
        <v>19</v>
      </c>
      <c r="D53" s="9" t="str">
        <f t="shared" si="3"/>
        <v>BLK</v>
      </c>
      <c r="E53" s="9"/>
      <c r="F53" s="9"/>
      <c r="G53" s="9"/>
      <c r="H53" s="9"/>
      <c r="I53" s="9"/>
      <c r="J53" s="9"/>
      <c r="K53" s="9"/>
      <c r="L53" s="9"/>
      <c r="M53" s="10">
        <f>SUM(E53:L53)</f>
        <v>0</v>
      </c>
      <c r="N53" s="4"/>
    </row>
    <row r="54" spans="1:14" s="11" customFormat="1" ht="29.1" customHeight="1" thickBot="1" x14ac:dyDescent="0.35">
      <c r="A54" s="7" t="s">
        <v>100</v>
      </c>
      <c r="B54" s="8" t="s">
        <v>246</v>
      </c>
      <c r="C54" s="9" t="s">
        <v>19</v>
      </c>
      <c r="D54" s="9" t="str">
        <f t="shared" si="3"/>
        <v>BLK</v>
      </c>
      <c r="E54" s="9"/>
      <c r="F54" s="9"/>
      <c r="G54" s="9"/>
      <c r="H54" s="9"/>
      <c r="I54" s="9"/>
      <c r="J54" s="9"/>
      <c r="K54" s="9"/>
      <c r="L54" s="9"/>
      <c r="M54" s="10">
        <f>SUM(E54:L54)</f>
        <v>0</v>
      </c>
      <c r="N54" s="4"/>
    </row>
    <row r="55" spans="1:14" s="11" customFormat="1" ht="29.1" customHeight="1" thickBot="1" x14ac:dyDescent="0.35">
      <c r="A55" s="7" t="s">
        <v>103</v>
      </c>
      <c r="B55" s="8" t="s">
        <v>122</v>
      </c>
      <c r="C55" s="9" t="s">
        <v>19</v>
      </c>
      <c r="D55" s="9" t="str">
        <f t="shared" si="3"/>
        <v>BLK</v>
      </c>
      <c r="E55" s="9"/>
      <c r="F55" s="9"/>
      <c r="G55" s="9"/>
      <c r="H55" s="9"/>
      <c r="I55" s="9"/>
      <c r="J55" s="9"/>
      <c r="K55" s="9"/>
      <c r="L55" s="9"/>
      <c r="M55" s="10">
        <f>SUM(E55:L55)</f>
        <v>0</v>
      </c>
      <c r="N55" s="4"/>
    </row>
    <row r="56" spans="1:14" s="11" customFormat="1" ht="29.1" customHeight="1" thickBot="1" x14ac:dyDescent="0.35">
      <c r="A56" s="7" t="s">
        <v>104</v>
      </c>
      <c r="B56" s="8" t="s">
        <v>247</v>
      </c>
      <c r="C56" s="9" t="s">
        <v>19</v>
      </c>
      <c r="D56" s="9" t="str">
        <f t="shared" si="3"/>
        <v>BLK</v>
      </c>
      <c r="E56" s="9"/>
      <c r="F56" s="9"/>
      <c r="G56" s="9"/>
      <c r="H56" s="9"/>
      <c r="I56" s="9"/>
      <c r="J56" s="9"/>
      <c r="K56" s="9"/>
      <c r="L56" s="9"/>
      <c r="M56" s="10">
        <f>SUM(E56:L56)</f>
        <v>0</v>
      </c>
      <c r="N56" s="4"/>
    </row>
    <row r="57" spans="1:14" s="11" customFormat="1" ht="29.1" customHeight="1" thickBot="1" x14ac:dyDescent="0.35">
      <c r="A57" s="7" t="s">
        <v>106</v>
      </c>
      <c r="B57" s="8" t="s">
        <v>248</v>
      </c>
      <c r="C57" s="9" t="s">
        <v>19</v>
      </c>
      <c r="D57" s="9" t="str">
        <f t="shared" si="3"/>
        <v>BLK</v>
      </c>
      <c r="E57" s="9"/>
      <c r="F57" s="9"/>
      <c r="G57" s="9"/>
      <c r="H57" s="9"/>
      <c r="I57" s="9"/>
      <c r="J57" s="9"/>
      <c r="K57" s="9"/>
      <c r="L57" s="9"/>
      <c r="M57" s="10">
        <f>SUM(E57:L57)</f>
        <v>0</v>
      </c>
      <c r="N57" s="4"/>
    </row>
    <row r="58" spans="1:14" s="11" customFormat="1" ht="29.1" customHeight="1" thickBot="1" x14ac:dyDescent="0.35">
      <c r="A58" s="7" t="s">
        <v>109</v>
      </c>
      <c r="B58" s="13" t="s">
        <v>126</v>
      </c>
      <c r="C58" s="9" t="s">
        <v>30</v>
      </c>
      <c r="D58" s="9" t="str">
        <f t="shared" si="3"/>
        <v>WHT</v>
      </c>
      <c r="E58" s="9"/>
      <c r="F58" s="9"/>
      <c r="G58" s="9"/>
      <c r="H58" s="9"/>
      <c r="I58" s="9"/>
      <c r="J58" s="9"/>
      <c r="K58" s="9"/>
      <c r="L58" s="9"/>
      <c r="M58" s="10">
        <f>SUM(E58:L58)</f>
        <v>0</v>
      </c>
      <c r="N58" s="4"/>
    </row>
    <row r="59" spans="1:14" s="11" customFormat="1" ht="29.1" customHeight="1" thickBot="1" x14ac:dyDescent="0.35">
      <c r="A59" s="7" t="s">
        <v>111</v>
      </c>
      <c r="B59" s="8" t="s">
        <v>128</v>
      </c>
      <c r="C59" s="9" t="s">
        <v>19</v>
      </c>
      <c r="D59" s="9" t="str">
        <f t="shared" si="3"/>
        <v>BLK</v>
      </c>
      <c r="E59" s="9"/>
      <c r="F59" s="9"/>
      <c r="G59" s="9"/>
      <c r="H59" s="9"/>
      <c r="I59" s="9"/>
      <c r="J59" s="9"/>
      <c r="K59" s="9"/>
      <c r="L59" s="9"/>
      <c r="M59" s="10">
        <f>SUM(E59:L59)</f>
        <v>0</v>
      </c>
      <c r="N59" s="4"/>
    </row>
    <row r="60" spans="1:14" s="11" customFormat="1" ht="29.1" customHeight="1" thickBot="1" x14ac:dyDescent="0.35">
      <c r="A60" s="7" t="s">
        <v>113</v>
      </c>
      <c r="B60" s="8" t="s">
        <v>130</v>
      </c>
      <c r="C60" s="9" t="s">
        <v>19</v>
      </c>
      <c r="D60" s="9" t="str">
        <f t="shared" si="3"/>
        <v>BLK</v>
      </c>
      <c r="E60" s="9"/>
      <c r="F60" s="9"/>
      <c r="G60" s="9"/>
      <c r="H60" s="9"/>
      <c r="I60" s="9"/>
      <c r="J60" s="9"/>
      <c r="K60" s="9"/>
      <c r="L60" s="9"/>
      <c r="M60" s="10">
        <f>SUM(E60:L60)</f>
        <v>0</v>
      </c>
      <c r="N60" s="4"/>
    </row>
    <row r="61" spans="1:14" s="11" customFormat="1" ht="29.1" customHeight="1" thickBot="1" x14ac:dyDescent="0.35">
      <c r="A61" s="7" t="s">
        <v>115</v>
      </c>
      <c r="B61" s="8" t="s">
        <v>132</v>
      </c>
      <c r="C61" s="9" t="s">
        <v>19</v>
      </c>
      <c r="D61" s="9" t="str">
        <f t="shared" si="3"/>
        <v>BLK</v>
      </c>
      <c r="E61" s="9"/>
      <c r="F61" s="9"/>
      <c r="G61" s="9"/>
      <c r="H61" s="9"/>
      <c r="I61" s="9"/>
      <c r="J61" s="9"/>
      <c r="K61" s="9"/>
      <c r="L61" s="9"/>
      <c r="M61" s="10">
        <f>SUM(E61:L61)</f>
        <v>0</v>
      </c>
      <c r="N61" s="4"/>
    </row>
    <row r="62" spans="1:14" s="11" customFormat="1" ht="29.1" customHeight="1" thickBot="1" x14ac:dyDescent="0.35">
      <c r="A62" s="7" t="s">
        <v>117</v>
      </c>
      <c r="B62" s="8" t="s">
        <v>134</v>
      </c>
      <c r="C62" s="9" t="s">
        <v>19</v>
      </c>
      <c r="D62" s="9" t="str">
        <f t="shared" si="3"/>
        <v>BLK</v>
      </c>
      <c r="E62" s="9"/>
      <c r="F62" s="9"/>
      <c r="G62" s="9"/>
      <c r="H62" s="9"/>
      <c r="I62" s="9"/>
      <c r="J62" s="9"/>
      <c r="K62" s="9"/>
      <c r="L62" s="9"/>
      <c r="M62" s="10">
        <f>SUM(E62:L62)</f>
        <v>0</v>
      </c>
      <c r="N62" s="4"/>
    </row>
    <row r="63" spans="1:14" s="11" customFormat="1" ht="29.1" customHeight="1" thickBot="1" x14ac:dyDescent="0.35">
      <c r="A63" s="7" t="s">
        <v>118</v>
      </c>
      <c r="B63" s="8" t="s">
        <v>136</v>
      </c>
      <c r="C63" s="9" t="s">
        <v>19</v>
      </c>
      <c r="D63" s="9" t="str">
        <f t="shared" si="3"/>
        <v>BLK</v>
      </c>
      <c r="E63" s="9"/>
      <c r="F63" s="9"/>
      <c r="G63" s="9"/>
      <c r="H63" s="9"/>
      <c r="I63" s="9"/>
      <c r="J63" s="9"/>
      <c r="K63" s="9"/>
      <c r="L63" s="9"/>
      <c r="M63" s="10">
        <f>SUM(E63:L63)</f>
        <v>0</v>
      </c>
      <c r="N63" s="4"/>
    </row>
    <row r="64" spans="1:14" s="11" customFormat="1" ht="29.1" customHeight="1" thickBot="1" x14ac:dyDescent="0.35">
      <c r="A64" s="7" t="s">
        <v>119</v>
      </c>
      <c r="B64" s="8" t="s">
        <v>138</v>
      </c>
      <c r="C64" s="9" t="s">
        <v>19</v>
      </c>
      <c r="D64" s="9" t="str">
        <f t="shared" si="3"/>
        <v>BLK</v>
      </c>
      <c r="E64" s="9"/>
      <c r="F64" s="9"/>
      <c r="G64" s="9"/>
      <c r="H64" s="9"/>
      <c r="I64" s="9"/>
      <c r="J64" s="9"/>
      <c r="K64" s="9"/>
      <c r="L64" s="9"/>
      <c r="M64" s="10">
        <f>SUM(E64:L64)</f>
        <v>0</v>
      </c>
      <c r="N64" s="4"/>
    </row>
    <row r="65" spans="1:14" s="11" customFormat="1" ht="29.1" customHeight="1" thickBot="1" x14ac:dyDescent="0.35">
      <c r="A65" s="7" t="s">
        <v>120</v>
      </c>
      <c r="B65" s="8" t="s">
        <v>253</v>
      </c>
      <c r="C65" s="9" t="s">
        <v>19</v>
      </c>
      <c r="D65" s="9" t="str">
        <f t="shared" si="3"/>
        <v>BLK</v>
      </c>
      <c r="E65" s="9"/>
      <c r="F65" s="9"/>
      <c r="G65" s="9"/>
      <c r="H65" s="9"/>
      <c r="I65" s="9"/>
      <c r="J65" s="9"/>
      <c r="K65" s="9"/>
      <c r="L65" s="9"/>
      <c r="M65" s="10">
        <f>SUM(E65:L65)</f>
        <v>0</v>
      </c>
      <c r="N65" s="4"/>
    </row>
    <row r="66" spans="1:14" s="11" customFormat="1" ht="29.1" customHeight="1" thickBot="1" x14ac:dyDescent="0.35">
      <c r="A66" s="7" t="s">
        <v>121</v>
      </c>
      <c r="B66" s="8" t="s">
        <v>254</v>
      </c>
      <c r="C66" s="9" t="s">
        <v>19</v>
      </c>
      <c r="D66" s="9" t="str">
        <f t="shared" si="3"/>
        <v>BLK</v>
      </c>
      <c r="E66" s="9"/>
      <c r="F66" s="9"/>
      <c r="G66" s="9"/>
      <c r="H66" s="9"/>
      <c r="I66" s="9"/>
      <c r="J66" s="9"/>
      <c r="K66" s="9"/>
      <c r="L66" s="9"/>
      <c r="M66" s="10">
        <f>SUM(E66:L66)</f>
        <v>0</v>
      </c>
      <c r="N66" s="4"/>
    </row>
    <row r="67" spans="1:14" s="11" customFormat="1" ht="29.1" customHeight="1" thickBot="1" x14ac:dyDescent="0.35">
      <c r="A67" s="7" t="s">
        <v>123</v>
      </c>
      <c r="B67" s="8" t="s">
        <v>255</v>
      </c>
      <c r="C67" s="9" t="s">
        <v>19</v>
      </c>
      <c r="D67" s="9" t="str">
        <f t="shared" si="3"/>
        <v>BLK</v>
      </c>
      <c r="E67" s="9"/>
      <c r="F67" s="9"/>
      <c r="G67" s="9"/>
      <c r="H67" s="9"/>
      <c r="I67" s="9"/>
      <c r="J67" s="9"/>
      <c r="K67" s="9"/>
      <c r="L67" s="9"/>
      <c r="M67" s="10">
        <f>SUM(E67:L67)</f>
        <v>0</v>
      </c>
      <c r="N67" s="4"/>
    </row>
    <row r="68" spans="1:14" s="11" customFormat="1" ht="29.1" customHeight="1" thickBot="1" x14ac:dyDescent="0.35">
      <c r="A68" s="7" t="s">
        <v>124</v>
      </c>
      <c r="B68" s="59" t="s">
        <v>145</v>
      </c>
      <c r="C68" s="9" t="s">
        <v>30</v>
      </c>
      <c r="D68" s="9" t="str">
        <f t="shared" ref="D68:D73" si="4">IF(C68="GRN","WHT","BLK")</f>
        <v>WHT</v>
      </c>
      <c r="E68" s="9"/>
      <c r="F68" s="9"/>
      <c r="G68" s="9"/>
      <c r="H68" s="9"/>
      <c r="I68" s="9"/>
      <c r="J68" s="9"/>
      <c r="K68" s="9"/>
      <c r="L68" s="9"/>
      <c r="M68" s="10">
        <f>SUM(E68:L68)</f>
        <v>0</v>
      </c>
      <c r="N68" s="4"/>
    </row>
    <row r="69" spans="1:14" s="11" customFormat="1" ht="29.1" customHeight="1" thickBot="1" x14ac:dyDescent="0.35">
      <c r="A69" s="7" t="s">
        <v>125</v>
      </c>
      <c r="B69" s="8" t="s">
        <v>148</v>
      </c>
      <c r="C69" s="9" t="s">
        <v>19</v>
      </c>
      <c r="D69" s="9" t="str">
        <f t="shared" si="4"/>
        <v>BLK</v>
      </c>
      <c r="E69" s="9"/>
      <c r="F69" s="9"/>
      <c r="G69" s="9"/>
      <c r="H69" s="9"/>
      <c r="I69" s="9"/>
      <c r="J69" s="9"/>
      <c r="K69" s="9"/>
      <c r="L69" s="9"/>
      <c r="M69" s="10">
        <f>SUM(E69:L69)</f>
        <v>0</v>
      </c>
      <c r="N69" s="4"/>
    </row>
    <row r="70" spans="1:14" s="11" customFormat="1" ht="29.1" customHeight="1" thickBot="1" x14ac:dyDescent="0.35">
      <c r="A70" s="7" t="s">
        <v>127</v>
      </c>
      <c r="B70" s="8" t="s">
        <v>151</v>
      </c>
      <c r="C70" s="9" t="s">
        <v>19</v>
      </c>
      <c r="D70" s="9" t="str">
        <f t="shared" si="4"/>
        <v>BLK</v>
      </c>
      <c r="E70" s="9"/>
      <c r="F70" s="9"/>
      <c r="G70" s="9"/>
      <c r="H70" s="9"/>
      <c r="I70" s="9"/>
      <c r="J70" s="9"/>
      <c r="K70" s="9"/>
      <c r="L70" s="9"/>
      <c r="M70" s="10">
        <f>SUM(E70:L70)</f>
        <v>0</v>
      </c>
      <c r="N70" s="4"/>
    </row>
    <row r="71" spans="1:14" s="11" customFormat="1" ht="29.1" customHeight="1" thickBot="1" x14ac:dyDescent="0.35">
      <c r="A71" s="7" t="s">
        <v>129</v>
      </c>
      <c r="B71" s="8" t="s">
        <v>249</v>
      </c>
      <c r="C71" s="9" t="s">
        <v>19</v>
      </c>
      <c r="D71" s="9" t="str">
        <f t="shared" si="4"/>
        <v>BLK</v>
      </c>
      <c r="E71" s="9"/>
      <c r="F71" s="9"/>
      <c r="G71" s="9"/>
      <c r="H71" s="9"/>
      <c r="I71" s="9"/>
      <c r="J71" s="9"/>
      <c r="K71" s="9"/>
      <c r="L71" s="9"/>
      <c r="M71" s="10">
        <f>SUM(E71:L71)</f>
        <v>0</v>
      </c>
      <c r="N71" s="4"/>
    </row>
    <row r="72" spans="1:14" s="11" customFormat="1" ht="29.1" customHeight="1" thickBot="1" x14ac:dyDescent="0.35">
      <c r="A72" s="7" t="s">
        <v>131</v>
      </c>
      <c r="B72" s="8" t="s">
        <v>250</v>
      </c>
      <c r="C72" s="9" t="s">
        <v>19</v>
      </c>
      <c r="D72" s="9" t="str">
        <f t="shared" si="4"/>
        <v>BLK</v>
      </c>
      <c r="E72" s="9"/>
      <c r="F72" s="9"/>
      <c r="G72" s="9"/>
      <c r="H72" s="9"/>
      <c r="I72" s="9"/>
      <c r="J72" s="9"/>
      <c r="K72" s="9"/>
      <c r="L72" s="9"/>
      <c r="M72" s="10">
        <f>SUM(E72:L72)</f>
        <v>0</v>
      </c>
      <c r="N72" s="4"/>
    </row>
    <row r="73" spans="1:14" s="11" customFormat="1" ht="29.1" customHeight="1" thickBot="1" x14ac:dyDescent="0.35">
      <c r="A73" s="7" t="s">
        <v>133</v>
      </c>
      <c r="B73" s="8" t="s">
        <v>251</v>
      </c>
      <c r="C73" s="9" t="s">
        <v>19</v>
      </c>
      <c r="D73" s="9" t="str">
        <f t="shared" si="4"/>
        <v>BLK</v>
      </c>
      <c r="E73" s="9"/>
      <c r="F73" s="9"/>
      <c r="G73" s="9"/>
      <c r="H73" s="9"/>
      <c r="I73" s="9"/>
      <c r="J73" s="9"/>
      <c r="K73" s="9"/>
      <c r="L73" s="9"/>
      <c r="M73" s="10">
        <f>SUM(E73:L73)</f>
        <v>0</v>
      </c>
      <c r="N73" s="4"/>
    </row>
    <row r="74" spans="1:14" s="11" customFormat="1" ht="29.1" customHeight="1" thickBot="1" x14ac:dyDescent="0.35">
      <c r="A74" s="7" t="s">
        <v>135</v>
      </c>
      <c r="B74" s="8" t="s">
        <v>252</v>
      </c>
      <c r="C74" s="9" t="s">
        <v>19</v>
      </c>
      <c r="D74" s="9" t="str">
        <f t="shared" ref="D74:D81" si="5">IF(C74="GRN","WHT","BLK")</f>
        <v>BLK</v>
      </c>
      <c r="E74" s="9"/>
      <c r="F74" s="9"/>
      <c r="G74" s="9"/>
      <c r="H74" s="9"/>
      <c r="I74" s="9"/>
      <c r="J74" s="9"/>
      <c r="K74" s="9"/>
      <c r="L74" s="9"/>
      <c r="M74" s="10">
        <f>SUM(E74:L74)</f>
        <v>0</v>
      </c>
      <c r="N74" s="4"/>
    </row>
    <row r="75" spans="1:14" s="11" customFormat="1" ht="29.1" customHeight="1" thickBot="1" x14ac:dyDescent="0.35">
      <c r="A75" s="7" t="s">
        <v>137</v>
      </c>
      <c r="B75" s="8" t="s">
        <v>157</v>
      </c>
      <c r="C75" s="9" t="s">
        <v>19</v>
      </c>
      <c r="D75" s="9" t="str">
        <f t="shared" si="5"/>
        <v>BLK</v>
      </c>
      <c r="E75" s="9"/>
      <c r="F75" s="9"/>
      <c r="G75" s="9"/>
      <c r="H75" s="9"/>
      <c r="I75" s="9"/>
      <c r="J75" s="9"/>
      <c r="K75" s="9"/>
      <c r="L75" s="9"/>
      <c r="M75" s="10">
        <f>SUM(E75:L75)</f>
        <v>0</v>
      </c>
      <c r="N75" s="4"/>
    </row>
    <row r="76" spans="1:14" s="11" customFormat="1" ht="29.1" customHeight="1" thickBot="1" x14ac:dyDescent="0.35">
      <c r="A76" s="7" t="s">
        <v>139</v>
      </c>
      <c r="B76" s="8" t="s">
        <v>159</v>
      </c>
      <c r="C76" s="9" t="s">
        <v>19</v>
      </c>
      <c r="D76" s="9" t="str">
        <f t="shared" si="5"/>
        <v>BLK</v>
      </c>
      <c r="E76" s="9"/>
      <c r="F76" s="9"/>
      <c r="G76" s="9"/>
      <c r="H76" s="9"/>
      <c r="I76" s="9"/>
      <c r="J76" s="9"/>
      <c r="K76" s="9"/>
      <c r="L76" s="9"/>
      <c r="M76" s="10">
        <f>SUM(E76:L76)</f>
        <v>0</v>
      </c>
      <c r="N76" s="4"/>
    </row>
    <row r="77" spans="1:14" s="11" customFormat="1" ht="29.1" customHeight="1" thickBot="1" x14ac:dyDescent="0.35">
      <c r="A77" s="7" t="s">
        <v>140</v>
      </c>
      <c r="B77" s="8" t="s">
        <v>161</v>
      </c>
      <c r="C77" s="9" t="s">
        <v>19</v>
      </c>
      <c r="D77" s="9" t="str">
        <f t="shared" si="5"/>
        <v>BLK</v>
      </c>
      <c r="E77" s="9"/>
      <c r="F77" s="9"/>
      <c r="G77" s="9"/>
      <c r="H77" s="9"/>
      <c r="I77" s="9"/>
      <c r="J77" s="9"/>
      <c r="K77" s="9"/>
      <c r="L77" s="9"/>
      <c r="M77" s="10">
        <f>SUM(E77:L77)</f>
        <v>0</v>
      </c>
      <c r="N77" s="4"/>
    </row>
    <row r="78" spans="1:14" s="11" customFormat="1" ht="29.1" customHeight="1" thickBot="1" x14ac:dyDescent="0.35">
      <c r="A78" s="7" t="s">
        <v>141</v>
      </c>
      <c r="B78" s="8" t="s">
        <v>163</v>
      </c>
      <c r="C78" s="9" t="s">
        <v>19</v>
      </c>
      <c r="D78" s="9" t="str">
        <f t="shared" si="5"/>
        <v>BLK</v>
      </c>
      <c r="E78" s="9"/>
      <c r="F78" s="9"/>
      <c r="G78" s="9"/>
      <c r="H78" s="9"/>
      <c r="I78" s="9"/>
      <c r="J78" s="9"/>
      <c r="K78" s="9"/>
      <c r="L78" s="9"/>
      <c r="M78" s="10">
        <f>SUM(E78:L78)</f>
        <v>0</v>
      </c>
      <c r="N78" s="4"/>
    </row>
    <row r="79" spans="1:14" s="11" customFormat="1" ht="29.1" customHeight="1" thickBot="1" x14ac:dyDescent="0.35">
      <c r="A79" s="7" t="s">
        <v>142</v>
      </c>
      <c r="B79" s="8" t="s">
        <v>165</v>
      </c>
      <c r="C79" s="9" t="s">
        <v>19</v>
      </c>
      <c r="D79" s="9" t="str">
        <f t="shared" si="5"/>
        <v>BLK</v>
      </c>
      <c r="E79" s="9"/>
      <c r="F79" s="9"/>
      <c r="G79" s="9"/>
      <c r="H79" s="9"/>
      <c r="I79" s="9"/>
      <c r="J79" s="9"/>
      <c r="K79" s="9"/>
      <c r="L79" s="9"/>
      <c r="M79" s="10">
        <f>SUM(E79:L79)</f>
        <v>0</v>
      </c>
      <c r="N79" s="4"/>
    </row>
    <row r="80" spans="1:14" s="11" customFormat="1" ht="29.1" customHeight="1" thickBot="1" x14ac:dyDescent="0.35">
      <c r="A80" s="7" t="s">
        <v>143</v>
      </c>
      <c r="B80" s="8" t="s">
        <v>167</v>
      </c>
      <c r="C80" s="9" t="s">
        <v>19</v>
      </c>
      <c r="D80" s="9" t="str">
        <f t="shared" si="5"/>
        <v>BLK</v>
      </c>
      <c r="E80" s="9"/>
      <c r="F80" s="9"/>
      <c r="G80" s="9"/>
      <c r="H80" s="9"/>
      <c r="I80" s="9"/>
      <c r="J80" s="9"/>
      <c r="K80" s="9"/>
      <c r="L80" s="9"/>
      <c r="M80" s="10">
        <f>SUM(E80:L80)</f>
        <v>0</v>
      </c>
      <c r="N80" s="4"/>
    </row>
    <row r="81" spans="1:14" s="11" customFormat="1" ht="29.1" customHeight="1" thickBot="1" x14ac:dyDescent="0.35">
      <c r="A81" s="7" t="s">
        <v>144</v>
      </c>
      <c r="B81" s="8" t="s">
        <v>169</v>
      </c>
      <c r="C81" s="9" t="s">
        <v>19</v>
      </c>
      <c r="D81" s="9" t="str">
        <f t="shared" si="5"/>
        <v>BLK</v>
      </c>
      <c r="E81" s="9"/>
      <c r="F81" s="9"/>
      <c r="G81" s="9"/>
      <c r="H81" s="9"/>
      <c r="I81" s="9"/>
      <c r="J81" s="9"/>
      <c r="K81" s="9"/>
      <c r="L81" s="9"/>
      <c r="M81" s="10">
        <f>SUM(E81:L81)</f>
        <v>0</v>
      </c>
      <c r="N81" s="4"/>
    </row>
    <row r="82" spans="1:14" s="11" customFormat="1" ht="29.1" customHeight="1" thickBot="1" x14ac:dyDescent="0.35">
      <c r="A82" s="7" t="s">
        <v>146</v>
      </c>
      <c r="B82" s="8" t="s">
        <v>279</v>
      </c>
      <c r="C82" s="9" t="s">
        <v>19</v>
      </c>
      <c r="D82" s="9" t="str">
        <f t="shared" ref="D82:D83" si="6">IF(C82="GRN","WHT","BLK")</f>
        <v>BLK</v>
      </c>
      <c r="E82" s="9"/>
      <c r="F82" s="9"/>
      <c r="G82" s="9"/>
      <c r="H82" s="9"/>
      <c r="I82" s="9"/>
      <c r="J82" s="9"/>
      <c r="K82" s="9"/>
      <c r="L82" s="9"/>
      <c r="M82" s="10">
        <f t="shared" ref="M82:M83" si="7">SUM(E82:L82)</f>
        <v>0</v>
      </c>
      <c r="N82" s="4"/>
    </row>
    <row r="83" spans="1:14" s="11" customFormat="1" ht="29.1" customHeight="1" thickBot="1" x14ac:dyDescent="0.35">
      <c r="A83" s="7" t="s">
        <v>147</v>
      </c>
      <c r="B83" s="8" t="s">
        <v>280</v>
      </c>
      <c r="C83" s="9" t="s">
        <v>19</v>
      </c>
      <c r="D83" s="9" t="str">
        <f t="shared" si="6"/>
        <v>BLK</v>
      </c>
      <c r="E83" s="9"/>
      <c r="F83" s="9"/>
      <c r="G83" s="9"/>
      <c r="H83" s="9"/>
      <c r="I83" s="9"/>
      <c r="J83" s="9"/>
      <c r="K83" s="9"/>
      <c r="L83" s="9"/>
      <c r="M83" s="10">
        <f t="shared" si="7"/>
        <v>0</v>
      </c>
      <c r="N83" s="4"/>
    </row>
    <row r="84" spans="1:14" s="11" customFormat="1" ht="29.1" customHeight="1" thickBot="1" x14ac:dyDescent="0.35">
      <c r="A84" s="7" t="s">
        <v>149</v>
      </c>
      <c r="B84" s="13" t="s">
        <v>172</v>
      </c>
      <c r="C84" s="9" t="s">
        <v>30</v>
      </c>
      <c r="D84" s="9" t="str">
        <f>IF(C84="GRN","WHT","BLK")</f>
        <v>WHT</v>
      </c>
      <c r="E84" s="9"/>
      <c r="F84" s="9"/>
      <c r="G84" s="9"/>
      <c r="H84" s="9"/>
      <c r="I84" s="9"/>
      <c r="J84" s="9"/>
      <c r="K84" s="9"/>
      <c r="L84" s="9"/>
      <c r="M84" s="10">
        <f>SUM(E84:L84)</f>
        <v>0</v>
      </c>
      <c r="N84" s="4"/>
    </row>
    <row r="85" spans="1:14" s="11" customFormat="1" ht="29.1" customHeight="1" thickBot="1" x14ac:dyDescent="0.35">
      <c r="A85" s="7" t="s">
        <v>150</v>
      </c>
      <c r="B85" s="8" t="s">
        <v>175</v>
      </c>
      <c r="C85" s="9" t="s">
        <v>19</v>
      </c>
      <c r="D85" s="9" t="str">
        <f>IF(C85="GRN","WHT","BLK")</f>
        <v>BLK</v>
      </c>
      <c r="E85" s="9"/>
      <c r="F85" s="9"/>
      <c r="G85" s="9"/>
      <c r="H85" s="9"/>
      <c r="I85" s="9"/>
      <c r="J85" s="9"/>
      <c r="K85" s="9"/>
      <c r="L85" s="9"/>
      <c r="M85" s="10">
        <f>SUM(E85:L85)</f>
        <v>0</v>
      </c>
      <c r="N85" s="4"/>
    </row>
    <row r="86" spans="1:14" s="11" customFormat="1" ht="29.1" customHeight="1" thickBot="1" x14ac:dyDescent="0.35">
      <c r="A86" s="7" t="s">
        <v>152</v>
      </c>
      <c r="B86" s="8" t="s">
        <v>177</v>
      </c>
      <c r="C86" s="9" t="s">
        <v>19</v>
      </c>
      <c r="D86" s="9" t="str">
        <f>IF(C86="GRN","WHT","BLK")</f>
        <v>BLK</v>
      </c>
      <c r="E86" s="9"/>
      <c r="F86" s="9"/>
      <c r="G86" s="9"/>
      <c r="H86" s="9"/>
      <c r="I86" s="9"/>
      <c r="J86" s="9"/>
      <c r="K86" s="9"/>
      <c r="L86" s="9"/>
      <c r="M86" s="10">
        <f>SUM(E86:L86)</f>
        <v>0</v>
      </c>
      <c r="N86" s="4"/>
    </row>
    <row r="87" spans="1:14" s="11" customFormat="1" ht="29.1" customHeight="1" thickBot="1" x14ac:dyDescent="0.35">
      <c r="A87" s="7" t="s">
        <v>153</v>
      </c>
      <c r="B87" s="13" t="s">
        <v>179</v>
      </c>
      <c r="C87" s="9" t="s">
        <v>30</v>
      </c>
      <c r="D87" s="9" t="str">
        <f>IF(C87="GRN","WHT","BLK")</f>
        <v>WHT</v>
      </c>
      <c r="E87" s="9"/>
      <c r="F87" s="9"/>
      <c r="G87" s="9"/>
      <c r="H87" s="9"/>
      <c r="I87" s="9"/>
      <c r="J87" s="9"/>
      <c r="K87" s="9"/>
      <c r="L87" s="9"/>
      <c r="M87" s="10">
        <f>SUM(E87:L87)</f>
        <v>0</v>
      </c>
      <c r="N87" s="4"/>
    </row>
    <row r="88" spans="1:14" s="11" customFormat="1" ht="29.1" customHeight="1" thickBot="1" x14ac:dyDescent="0.35">
      <c r="A88" s="7" t="s">
        <v>154</v>
      </c>
      <c r="B88" s="13" t="s">
        <v>181</v>
      </c>
      <c r="C88" s="9" t="s">
        <v>30</v>
      </c>
      <c r="D88" s="9" t="s">
        <v>27</v>
      </c>
      <c r="E88" s="9"/>
      <c r="F88" s="9"/>
      <c r="G88" s="9"/>
      <c r="H88" s="9"/>
      <c r="I88" s="9"/>
      <c r="J88" s="9"/>
      <c r="K88" s="9"/>
      <c r="L88" s="9"/>
      <c r="M88" s="10">
        <f>SUM(E88:L88)</f>
        <v>0</v>
      </c>
      <c r="N88" s="4"/>
    </row>
    <row r="89" spans="1:14" s="11" customFormat="1" ht="29.1" customHeight="1" thickBot="1" x14ac:dyDescent="0.35">
      <c r="A89" s="7" t="s">
        <v>155</v>
      </c>
      <c r="B89" s="13" t="s">
        <v>183</v>
      </c>
      <c r="C89" s="9" t="s">
        <v>30</v>
      </c>
      <c r="D89" s="9" t="str">
        <f t="shared" ref="D89:D97" si="8">IF(C89="GRN","WHT","BLK")</f>
        <v>WHT</v>
      </c>
      <c r="E89" s="9"/>
      <c r="F89" s="9"/>
      <c r="G89" s="9"/>
      <c r="H89" s="9"/>
      <c r="I89" s="9"/>
      <c r="J89" s="9"/>
      <c r="K89" s="9"/>
      <c r="L89" s="9"/>
      <c r="M89" s="10">
        <f>SUM(E89:L89)</f>
        <v>0</v>
      </c>
      <c r="N89" s="4"/>
    </row>
    <row r="90" spans="1:14" s="11" customFormat="1" ht="29.1" customHeight="1" thickBot="1" x14ac:dyDescent="0.35">
      <c r="A90" s="7" t="s">
        <v>156</v>
      </c>
      <c r="B90" s="8" t="s">
        <v>185</v>
      </c>
      <c r="C90" s="9" t="s">
        <v>19</v>
      </c>
      <c r="D90" s="9" t="str">
        <f t="shared" si="8"/>
        <v>BLK</v>
      </c>
      <c r="E90" s="9"/>
      <c r="F90" s="9"/>
      <c r="G90" s="9"/>
      <c r="H90" s="9"/>
      <c r="I90" s="9"/>
      <c r="J90" s="9"/>
      <c r="K90" s="9"/>
      <c r="L90" s="9"/>
      <c r="M90" s="10">
        <f>SUM(E90:L90)</f>
        <v>0</v>
      </c>
      <c r="N90" s="4"/>
    </row>
    <row r="91" spans="1:14" s="11" customFormat="1" ht="29.1" customHeight="1" thickBot="1" x14ac:dyDescent="0.35">
      <c r="A91" s="7" t="s">
        <v>158</v>
      </c>
      <c r="B91" s="8" t="s">
        <v>187</v>
      </c>
      <c r="C91" s="9" t="s">
        <v>19</v>
      </c>
      <c r="D91" s="9" t="str">
        <f t="shared" si="8"/>
        <v>BLK</v>
      </c>
      <c r="E91" s="9"/>
      <c r="F91" s="9"/>
      <c r="G91" s="9"/>
      <c r="H91" s="9"/>
      <c r="I91" s="9"/>
      <c r="J91" s="9"/>
      <c r="K91" s="9"/>
      <c r="L91" s="9"/>
      <c r="M91" s="10">
        <f>SUM(E91:L91)</f>
        <v>0</v>
      </c>
      <c r="N91" s="4"/>
    </row>
    <row r="92" spans="1:14" s="11" customFormat="1" ht="29.1" customHeight="1" thickBot="1" x14ac:dyDescent="0.35">
      <c r="A92" s="7" t="s">
        <v>160</v>
      </c>
      <c r="B92" s="8" t="s">
        <v>189</v>
      </c>
      <c r="C92" s="9" t="s">
        <v>19</v>
      </c>
      <c r="D92" s="9" t="str">
        <f t="shared" si="8"/>
        <v>BLK</v>
      </c>
      <c r="E92" s="9"/>
      <c r="F92" s="9"/>
      <c r="G92" s="9"/>
      <c r="H92" s="9"/>
      <c r="I92" s="9"/>
      <c r="J92" s="9"/>
      <c r="K92" s="9"/>
      <c r="L92" s="9"/>
      <c r="M92" s="10">
        <f>SUM(E92:L92)</f>
        <v>0</v>
      </c>
      <c r="N92" s="4"/>
    </row>
    <row r="93" spans="1:14" s="11" customFormat="1" ht="29.1" customHeight="1" thickBot="1" x14ac:dyDescent="0.35">
      <c r="A93" s="7" t="s">
        <v>162</v>
      </c>
      <c r="B93" s="8" t="s">
        <v>191</v>
      </c>
      <c r="C93" s="9" t="s">
        <v>19</v>
      </c>
      <c r="D93" s="9" t="str">
        <f t="shared" si="8"/>
        <v>BLK</v>
      </c>
      <c r="E93" s="9"/>
      <c r="F93" s="9"/>
      <c r="G93" s="9"/>
      <c r="H93" s="9"/>
      <c r="I93" s="9"/>
      <c r="J93" s="9"/>
      <c r="K93" s="9"/>
      <c r="L93" s="9"/>
      <c r="M93" s="10">
        <f>SUM(E93:L93)</f>
        <v>0</v>
      </c>
      <c r="N93" s="4"/>
    </row>
    <row r="94" spans="1:14" s="11" customFormat="1" ht="29.1" customHeight="1" thickBot="1" x14ac:dyDescent="0.35">
      <c r="B94" s="54" t="s">
        <v>259</v>
      </c>
      <c r="C94" s="57" t="s">
        <v>263</v>
      </c>
      <c r="D94" s="58"/>
      <c r="E94" s="29" t="s">
        <v>287</v>
      </c>
      <c r="F94" s="29" t="s">
        <v>286</v>
      </c>
      <c r="G94" s="29" t="s">
        <v>260</v>
      </c>
      <c r="H94" s="29" t="s">
        <v>261</v>
      </c>
      <c r="I94" s="30" t="s">
        <v>266</v>
      </c>
      <c r="J94" s="29" t="s">
        <v>288</v>
      </c>
      <c r="K94" s="29" t="s">
        <v>289</v>
      </c>
      <c r="L94" s="29" t="s">
        <v>290</v>
      </c>
      <c r="M94" s="21"/>
      <c r="N94" s="4"/>
    </row>
    <row r="95" spans="1:14" s="11" customFormat="1" ht="29.1" customHeight="1" thickBot="1" x14ac:dyDescent="0.35">
      <c r="A95" s="7" t="s">
        <v>164</v>
      </c>
      <c r="B95" s="13" t="s">
        <v>193</v>
      </c>
      <c r="C95" s="9" t="s">
        <v>30</v>
      </c>
      <c r="D95" s="9" t="str">
        <f t="shared" si="8"/>
        <v>WHT</v>
      </c>
      <c r="E95" s="9"/>
      <c r="F95" s="9"/>
      <c r="G95" s="9"/>
      <c r="H95" s="9"/>
      <c r="I95" s="9"/>
      <c r="J95" s="9"/>
      <c r="K95" s="9"/>
      <c r="L95" s="9"/>
      <c r="M95" s="10">
        <f>SUM(E95:L95)</f>
        <v>0</v>
      </c>
      <c r="N95" s="4"/>
    </row>
    <row r="96" spans="1:14" s="11" customFormat="1" ht="29.1" customHeight="1" thickBot="1" x14ac:dyDescent="0.35">
      <c r="A96" s="7" t="s">
        <v>166</v>
      </c>
      <c r="B96" s="8" t="s">
        <v>195</v>
      </c>
      <c r="C96" s="9" t="s">
        <v>19</v>
      </c>
      <c r="D96" s="9" t="str">
        <f t="shared" si="8"/>
        <v>BLK</v>
      </c>
      <c r="E96" s="9"/>
      <c r="F96" s="9"/>
      <c r="G96" s="9"/>
      <c r="H96" s="9"/>
      <c r="I96" s="9"/>
      <c r="J96" s="9"/>
      <c r="K96" s="9"/>
      <c r="L96" s="9"/>
      <c r="M96" s="10">
        <f>SUM(E96:L96)</f>
        <v>0</v>
      </c>
      <c r="N96" s="4"/>
    </row>
    <row r="97" spans="1:14" s="11" customFormat="1" ht="29.1" customHeight="1" thickBot="1" x14ac:dyDescent="0.35">
      <c r="A97" s="7" t="s">
        <v>168</v>
      </c>
      <c r="B97" s="13" t="s">
        <v>197</v>
      </c>
      <c r="C97" s="9" t="s">
        <v>30</v>
      </c>
      <c r="D97" s="9" t="str">
        <f t="shared" si="8"/>
        <v>WHT</v>
      </c>
      <c r="E97" s="9"/>
      <c r="F97" s="9"/>
      <c r="G97" s="9"/>
      <c r="H97" s="9"/>
      <c r="I97" s="9"/>
      <c r="J97" s="9"/>
      <c r="K97" s="9"/>
      <c r="L97" s="9"/>
      <c r="M97" s="10">
        <f>SUM(E97:L97)</f>
        <v>0</v>
      </c>
      <c r="N97" s="4"/>
    </row>
    <row r="98" spans="1:14" s="11" customFormat="1" ht="29.1" customHeight="1" thickBot="1" x14ac:dyDescent="0.35">
      <c r="A98" s="7" t="s">
        <v>170</v>
      </c>
      <c r="B98" s="8" t="s">
        <v>199</v>
      </c>
      <c r="C98" s="9" t="s">
        <v>19</v>
      </c>
      <c r="D98" s="9" t="s">
        <v>20</v>
      </c>
      <c r="E98" s="9"/>
      <c r="F98" s="9"/>
      <c r="G98" s="9"/>
      <c r="H98" s="9"/>
      <c r="I98" s="9"/>
      <c r="J98" s="9"/>
      <c r="K98" s="9"/>
      <c r="L98" s="9"/>
      <c r="M98" s="10">
        <f>SUM(E98:L98)</f>
        <v>0</v>
      </c>
      <c r="N98" s="4"/>
    </row>
    <row r="99" spans="1:14" s="11" customFormat="1" ht="29.1" customHeight="1" thickBot="1" x14ac:dyDescent="0.35">
      <c r="A99" s="7" t="s">
        <v>171</v>
      </c>
      <c r="B99" s="8" t="s">
        <v>201</v>
      </c>
      <c r="C99" s="9" t="s">
        <v>19</v>
      </c>
      <c r="D99" s="9" t="s">
        <v>20</v>
      </c>
      <c r="E99" s="9"/>
      <c r="F99" s="9"/>
      <c r="G99" s="9"/>
      <c r="H99" s="9"/>
      <c r="I99" s="9"/>
      <c r="J99" s="9"/>
      <c r="K99" s="9"/>
      <c r="L99" s="9"/>
      <c r="M99" s="10">
        <f>SUM(E99:L99)</f>
        <v>0</v>
      </c>
      <c r="N99" s="4"/>
    </row>
    <row r="100" spans="1:14" s="11" customFormat="1" ht="29.1" customHeight="1" thickBot="1" x14ac:dyDescent="0.35">
      <c r="A100" s="7" t="s">
        <v>173</v>
      </c>
      <c r="B100" s="8" t="s">
        <v>203</v>
      </c>
      <c r="C100" s="9" t="s">
        <v>19</v>
      </c>
      <c r="D100" s="9" t="str">
        <f>IF(C100="GRN","WHT","BLK")</f>
        <v>BLK</v>
      </c>
      <c r="E100" s="9"/>
      <c r="F100" s="9"/>
      <c r="G100" s="9"/>
      <c r="H100" s="9"/>
      <c r="I100" s="9"/>
      <c r="J100" s="9"/>
      <c r="K100" s="9"/>
      <c r="L100" s="9"/>
      <c r="M100" s="10">
        <f>SUM(E100:L100)</f>
        <v>0</v>
      </c>
      <c r="N100" s="4"/>
    </row>
    <row r="101" spans="1:14" s="11" customFormat="1" ht="29.1" customHeight="1" thickBot="1" x14ac:dyDescent="0.35">
      <c r="A101" s="7" t="s">
        <v>174</v>
      </c>
      <c r="B101" s="8" t="s">
        <v>205</v>
      </c>
      <c r="C101" s="9" t="s">
        <v>19</v>
      </c>
      <c r="D101" s="9" t="str">
        <f>IF(C101="GRN","WHT","BLK")</f>
        <v>BLK</v>
      </c>
      <c r="E101" s="9"/>
      <c r="F101" s="9"/>
      <c r="G101" s="9"/>
      <c r="H101" s="9"/>
      <c r="I101" s="9"/>
      <c r="J101" s="9"/>
      <c r="K101" s="9"/>
      <c r="L101" s="9"/>
      <c r="M101" s="10">
        <f>SUM(E101:L101)</f>
        <v>0</v>
      </c>
      <c r="N101" s="4"/>
    </row>
    <row r="102" spans="1:14" s="11" customFormat="1" ht="29.1" customHeight="1" thickBot="1" x14ac:dyDescent="0.35">
      <c r="A102" s="7" t="s">
        <v>176</v>
      </c>
      <c r="B102" s="8" t="s">
        <v>207</v>
      </c>
      <c r="C102" s="9" t="s">
        <v>19</v>
      </c>
      <c r="D102" s="9" t="s">
        <v>20</v>
      </c>
      <c r="E102" s="9"/>
      <c r="F102" s="9"/>
      <c r="G102" s="9"/>
      <c r="H102" s="9"/>
      <c r="I102" s="9"/>
      <c r="J102" s="9"/>
      <c r="K102" s="9"/>
      <c r="L102" s="9"/>
      <c r="M102" s="10">
        <f>SUM(E102:L102)</f>
        <v>0</v>
      </c>
      <c r="N102" s="4"/>
    </row>
    <row r="103" spans="1:14" s="11" customFormat="1" ht="29.1" customHeight="1" thickBot="1" x14ac:dyDescent="0.35">
      <c r="A103" s="7" t="s">
        <v>178</v>
      </c>
      <c r="B103" s="13" t="s">
        <v>209</v>
      </c>
      <c r="C103" s="9" t="s">
        <v>30</v>
      </c>
      <c r="D103" s="9" t="s">
        <v>27</v>
      </c>
      <c r="E103" s="9"/>
      <c r="F103" s="9"/>
      <c r="G103" s="9"/>
      <c r="H103" s="9"/>
      <c r="I103" s="9"/>
      <c r="J103" s="9"/>
      <c r="K103" s="9"/>
      <c r="L103" s="9"/>
      <c r="M103" s="10">
        <f>SUM(E103:L103)</f>
        <v>0</v>
      </c>
      <c r="N103" s="4"/>
    </row>
    <row r="104" spans="1:14" s="11" customFormat="1" ht="29.1" customHeight="1" thickBot="1" x14ac:dyDescent="0.35">
      <c r="A104" s="7" t="s">
        <v>180</v>
      </c>
      <c r="B104" s="13" t="s">
        <v>211</v>
      </c>
      <c r="C104" s="9" t="s">
        <v>30</v>
      </c>
      <c r="D104" s="9" t="s">
        <v>27</v>
      </c>
      <c r="E104" s="9"/>
      <c r="F104" s="9"/>
      <c r="G104" s="9"/>
      <c r="H104" s="9"/>
      <c r="I104" s="9"/>
      <c r="J104" s="9"/>
      <c r="K104" s="9"/>
      <c r="L104" s="9"/>
      <c r="M104" s="10">
        <f>SUM(E104:L104)</f>
        <v>0</v>
      </c>
      <c r="N104" s="4"/>
    </row>
    <row r="105" spans="1:14" s="11" customFormat="1" ht="29.1" customHeight="1" thickBot="1" x14ac:dyDescent="0.35">
      <c r="A105" s="7" t="s">
        <v>182</v>
      </c>
      <c r="B105" s="13" t="s">
        <v>213</v>
      </c>
      <c r="C105" s="9" t="s">
        <v>30</v>
      </c>
      <c r="D105" s="9" t="s">
        <v>27</v>
      </c>
      <c r="E105" s="9"/>
      <c r="F105" s="9"/>
      <c r="G105" s="9"/>
      <c r="H105" s="9"/>
      <c r="I105" s="9"/>
      <c r="J105" s="9"/>
      <c r="K105" s="9"/>
      <c r="L105" s="9"/>
      <c r="M105" s="10">
        <f>SUM(E105:L105)</f>
        <v>0</v>
      </c>
      <c r="N105" s="4"/>
    </row>
    <row r="106" spans="1:14" s="11" customFormat="1" ht="29.1" customHeight="1" thickBot="1" x14ac:dyDescent="0.35">
      <c r="A106" s="7" t="s">
        <v>184</v>
      </c>
      <c r="B106" s="13" t="s">
        <v>215</v>
      </c>
      <c r="C106" s="9" t="s">
        <v>30</v>
      </c>
      <c r="D106" s="9" t="s">
        <v>27</v>
      </c>
      <c r="E106" s="9"/>
      <c r="F106" s="9"/>
      <c r="G106" s="9"/>
      <c r="H106" s="9"/>
      <c r="I106" s="9"/>
      <c r="J106" s="9"/>
      <c r="K106" s="9"/>
      <c r="L106" s="9"/>
      <c r="M106" s="10">
        <f>SUM(E106:L106)</f>
        <v>0</v>
      </c>
      <c r="N106" s="4"/>
    </row>
    <row r="107" spans="1:14" s="11" customFormat="1" ht="29.1" customHeight="1" thickBot="1" x14ac:dyDescent="0.35">
      <c r="A107" s="7" t="s">
        <v>186</v>
      </c>
      <c r="B107" s="13" t="s">
        <v>217</v>
      </c>
      <c r="C107" s="9" t="s">
        <v>30</v>
      </c>
      <c r="D107" s="9" t="str">
        <f>IF(C107="GRN","WHT","BLK")</f>
        <v>WHT</v>
      </c>
      <c r="E107" s="9"/>
      <c r="F107" s="9"/>
      <c r="G107" s="9"/>
      <c r="H107" s="9"/>
      <c r="I107" s="9"/>
      <c r="J107" s="9"/>
      <c r="K107" s="9"/>
      <c r="L107" s="9"/>
      <c r="M107" s="10">
        <f>SUM(E107:L107)</f>
        <v>0</v>
      </c>
      <c r="N107" s="4"/>
    </row>
    <row r="108" spans="1:14" s="11" customFormat="1" ht="29.1" customHeight="1" thickBot="1" x14ac:dyDescent="0.35">
      <c r="A108" s="7" t="s">
        <v>188</v>
      </c>
      <c r="B108" s="13" t="s">
        <v>219</v>
      </c>
      <c r="C108" s="9" t="s">
        <v>30</v>
      </c>
      <c r="D108" s="9" t="str">
        <f>IF(C108="GRN","WHT","BLK")</f>
        <v>WHT</v>
      </c>
      <c r="E108" s="9"/>
      <c r="F108" s="9"/>
      <c r="G108" s="9"/>
      <c r="H108" s="9"/>
      <c r="I108" s="9"/>
      <c r="J108" s="9"/>
      <c r="K108" s="9"/>
      <c r="L108" s="9"/>
      <c r="M108" s="10">
        <f>SUM(E108:L108)</f>
        <v>0</v>
      </c>
      <c r="N108" s="4"/>
    </row>
    <row r="109" spans="1:14" s="11" customFormat="1" ht="29.1" customHeight="1" thickBot="1" x14ac:dyDescent="0.35">
      <c r="A109" s="7" t="s">
        <v>190</v>
      </c>
      <c r="B109" s="13" t="s">
        <v>222</v>
      </c>
      <c r="C109" s="9" t="s">
        <v>30</v>
      </c>
      <c r="D109" s="9" t="str">
        <f>IF(C109="GRN","WHT","BLK")</f>
        <v>WHT</v>
      </c>
      <c r="E109" s="9"/>
      <c r="F109" s="9"/>
      <c r="G109" s="9"/>
      <c r="H109" s="9"/>
      <c r="I109" s="9"/>
      <c r="J109" s="9"/>
      <c r="K109" s="9"/>
      <c r="L109" s="9"/>
      <c r="M109" s="10">
        <f>SUM(E109:L109)</f>
        <v>0</v>
      </c>
      <c r="N109" s="4"/>
    </row>
    <row r="110" spans="1:14" s="11" customFormat="1" ht="29.1" customHeight="1" thickBot="1" x14ac:dyDescent="0.35">
      <c r="A110" s="7" t="s">
        <v>192</v>
      </c>
      <c r="B110" s="14" t="s">
        <v>224</v>
      </c>
      <c r="C110" s="9" t="s">
        <v>19</v>
      </c>
      <c r="D110" s="9" t="str">
        <f>IF(C110="GRN","WHT","BLK")</f>
        <v>BLK</v>
      </c>
      <c r="E110" s="9"/>
      <c r="F110" s="9"/>
      <c r="G110" s="9"/>
      <c r="H110" s="9"/>
      <c r="I110" s="9"/>
      <c r="J110" s="9"/>
      <c r="K110" s="9"/>
      <c r="L110" s="9"/>
      <c r="M110" s="10">
        <f>SUM(E110:L110)</f>
        <v>0</v>
      </c>
      <c r="N110" s="4"/>
    </row>
    <row r="111" spans="1:14" s="11" customFormat="1" ht="29.1" customHeight="1" thickBot="1" x14ac:dyDescent="0.35">
      <c r="A111" s="7" t="s">
        <v>194</v>
      </c>
      <c r="B111" s="8" t="s">
        <v>225</v>
      </c>
      <c r="C111" s="9" t="s">
        <v>19</v>
      </c>
      <c r="D111" s="9" t="str">
        <f>IF(C111="GRN","WHT","BLK")</f>
        <v>BLK</v>
      </c>
      <c r="E111" s="9"/>
      <c r="F111" s="9"/>
      <c r="G111" s="9"/>
      <c r="H111" s="9"/>
      <c r="I111" s="9"/>
      <c r="J111" s="9"/>
      <c r="K111" s="9"/>
      <c r="L111" s="9"/>
      <c r="M111" s="10">
        <f>SUM(E111:L111)</f>
        <v>0</v>
      </c>
      <c r="N111" s="4"/>
    </row>
    <row r="112" spans="1:14" s="11" customFormat="1" ht="29.1" customHeight="1" thickBot="1" x14ac:dyDescent="0.35">
      <c r="A112" s="7" t="s">
        <v>196</v>
      </c>
      <c r="B112" s="13" t="s">
        <v>226</v>
      </c>
      <c r="C112" s="9" t="s">
        <v>30</v>
      </c>
      <c r="D112" s="9" t="str">
        <f>IF(C112="GRN","WHT","BLK")</f>
        <v>WHT</v>
      </c>
      <c r="E112" s="9"/>
      <c r="F112" s="9"/>
      <c r="G112" s="9"/>
      <c r="H112" s="9"/>
      <c r="I112" s="9"/>
      <c r="J112" s="9"/>
      <c r="K112" s="9"/>
      <c r="L112" s="9"/>
      <c r="M112" s="10">
        <f>SUM(E112:L112)</f>
        <v>0</v>
      </c>
      <c r="N112" s="4"/>
    </row>
    <row r="113" spans="1:14" s="11" customFormat="1" ht="29.1" customHeight="1" thickBot="1" x14ac:dyDescent="0.35">
      <c r="A113" s="7" t="s">
        <v>198</v>
      </c>
      <c r="B113" s="15" t="s">
        <v>227</v>
      </c>
      <c r="C113" s="9" t="s">
        <v>228</v>
      </c>
      <c r="D113" s="9" t="s">
        <v>27</v>
      </c>
      <c r="E113" s="9"/>
      <c r="F113" s="9"/>
      <c r="G113" s="9"/>
      <c r="H113" s="9"/>
      <c r="I113" s="9"/>
      <c r="J113" s="9"/>
      <c r="K113" s="9"/>
      <c r="L113" s="9"/>
      <c r="M113" s="10">
        <f>SUM(E113:L113)</f>
        <v>0</v>
      </c>
      <c r="N113" s="4"/>
    </row>
    <row r="114" spans="1:14" s="11" customFormat="1" ht="29.1" customHeight="1" thickBot="1" x14ac:dyDescent="0.35">
      <c r="A114" s="7" t="s">
        <v>200</v>
      </c>
      <c r="B114" s="8" t="s">
        <v>229</v>
      </c>
      <c r="C114" s="9" t="s">
        <v>19</v>
      </c>
      <c r="D114" s="9" t="str">
        <f t="shared" ref="D114:D121" si="9">IF(C114="GRN","WHT","BLK")</f>
        <v>BLK</v>
      </c>
      <c r="E114" s="9"/>
      <c r="F114" s="9"/>
      <c r="G114" s="9"/>
      <c r="H114" s="9"/>
      <c r="I114" s="9"/>
      <c r="J114" s="9"/>
      <c r="K114" s="9"/>
      <c r="L114" s="9"/>
      <c r="M114" s="10">
        <f>SUM(E114:L114)</f>
        <v>0</v>
      </c>
      <c r="N114" s="4"/>
    </row>
    <row r="115" spans="1:14" s="11" customFormat="1" ht="29.1" customHeight="1" thickBot="1" x14ac:dyDescent="0.35">
      <c r="A115" s="7" t="s">
        <v>202</v>
      </c>
      <c r="B115" s="8" t="s">
        <v>230</v>
      </c>
      <c r="C115" s="9" t="s">
        <v>19</v>
      </c>
      <c r="D115" s="9" t="str">
        <f t="shared" si="9"/>
        <v>BLK</v>
      </c>
      <c r="E115" s="9"/>
      <c r="F115" s="9"/>
      <c r="G115" s="9"/>
      <c r="H115" s="9"/>
      <c r="I115" s="9"/>
      <c r="J115" s="9"/>
      <c r="K115" s="9"/>
      <c r="L115" s="9"/>
      <c r="M115" s="10">
        <f>SUM(E115:L115)</f>
        <v>0</v>
      </c>
      <c r="N115" s="4"/>
    </row>
    <row r="116" spans="1:14" s="11" customFormat="1" ht="29.1" customHeight="1" thickBot="1" x14ac:dyDescent="0.35">
      <c r="A116" s="7" t="s">
        <v>204</v>
      </c>
      <c r="B116" s="8" t="s">
        <v>231</v>
      </c>
      <c r="C116" s="9" t="s">
        <v>19</v>
      </c>
      <c r="D116" s="9" t="str">
        <f t="shared" si="9"/>
        <v>BLK</v>
      </c>
      <c r="E116" s="9"/>
      <c r="F116" s="9"/>
      <c r="G116" s="9"/>
      <c r="H116" s="9"/>
      <c r="I116" s="9"/>
      <c r="J116" s="9"/>
      <c r="K116" s="9"/>
      <c r="L116" s="9"/>
      <c r="M116" s="10">
        <f>SUM(E116:L116)</f>
        <v>0</v>
      </c>
      <c r="N116" s="4"/>
    </row>
    <row r="117" spans="1:14" s="11" customFormat="1" ht="29.1" customHeight="1" thickBot="1" x14ac:dyDescent="0.35">
      <c r="A117" s="7" t="s">
        <v>206</v>
      </c>
      <c r="B117" s="14" t="s">
        <v>232</v>
      </c>
      <c r="C117" s="9" t="s">
        <v>19</v>
      </c>
      <c r="D117" s="9" t="str">
        <f t="shared" si="9"/>
        <v>BLK</v>
      </c>
      <c r="E117" s="9"/>
      <c r="F117" s="9"/>
      <c r="G117" s="9"/>
      <c r="H117" s="9"/>
      <c r="I117" s="9"/>
      <c r="J117" s="9"/>
      <c r="K117" s="9"/>
      <c r="L117" s="9"/>
      <c r="M117" s="10">
        <f>SUM(E117:L117)</f>
        <v>0</v>
      </c>
      <c r="N117" s="4"/>
    </row>
    <row r="118" spans="1:14" s="11" customFormat="1" ht="29.1" customHeight="1" thickBot="1" x14ac:dyDescent="0.35">
      <c r="A118" s="7" t="s">
        <v>208</v>
      </c>
      <c r="B118" s="13" t="s">
        <v>233</v>
      </c>
      <c r="C118" s="9" t="s">
        <v>30</v>
      </c>
      <c r="D118" s="9" t="str">
        <f t="shared" si="9"/>
        <v>WHT</v>
      </c>
      <c r="E118" s="9"/>
      <c r="F118" s="9"/>
      <c r="G118" s="9"/>
      <c r="H118" s="9"/>
      <c r="I118" s="9"/>
      <c r="J118" s="9"/>
      <c r="K118" s="9"/>
      <c r="L118" s="9"/>
      <c r="M118" s="10">
        <f>SUM(E118:L118)</f>
        <v>0</v>
      </c>
      <c r="N118" s="4"/>
    </row>
    <row r="119" spans="1:14" s="11" customFormat="1" ht="29.1" customHeight="1" thickBot="1" x14ac:dyDescent="0.35">
      <c r="A119" s="7" t="s">
        <v>210</v>
      </c>
      <c r="B119" s="13" t="s">
        <v>234</v>
      </c>
      <c r="C119" s="9" t="s">
        <v>30</v>
      </c>
      <c r="D119" s="9" t="str">
        <f t="shared" si="9"/>
        <v>WHT</v>
      </c>
      <c r="E119" s="9"/>
      <c r="F119" s="9"/>
      <c r="G119" s="9"/>
      <c r="H119" s="9"/>
      <c r="I119" s="9"/>
      <c r="J119" s="9"/>
      <c r="K119" s="9"/>
      <c r="L119" s="9"/>
      <c r="M119" s="10">
        <f>SUM(E119:L119)</f>
        <v>0</v>
      </c>
      <c r="N119" s="4"/>
    </row>
    <row r="120" spans="1:14" s="11" customFormat="1" ht="29.1" customHeight="1" thickBot="1" x14ac:dyDescent="0.35">
      <c r="A120" s="7" t="s">
        <v>212</v>
      </c>
      <c r="B120" s="13" t="s">
        <v>235</v>
      </c>
      <c r="C120" s="9" t="s">
        <v>30</v>
      </c>
      <c r="D120" s="9" t="str">
        <f t="shared" si="9"/>
        <v>WHT</v>
      </c>
      <c r="E120" s="9"/>
      <c r="F120" s="9"/>
      <c r="G120" s="9"/>
      <c r="H120" s="9"/>
      <c r="I120" s="9"/>
      <c r="J120" s="9"/>
      <c r="K120" s="9"/>
      <c r="L120" s="9"/>
      <c r="M120" s="10">
        <f>SUM(E120:L120)</f>
        <v>0</v>
      </c>
      <c r="N120" s="4"/>
    </row>
    <row r="121" spans="1:14" s="11" customFormat="1" ht="29.1" customHeight="1" thickBot="1" x14ac:dyDescent="0.35">
      <c r="A121" s="7" t="s">
        <v>214</v>
      </c>
      <c r="B121" s="13" t="s">
        <v>236</v>
      </c>
      <c r="C121" s="9" t="s">
        <v>30</v>
      </c>
      <c r="D121" s="9" t="str">
        <f t="shared" si="9"/>
        <v>WHT</v>
      </c>
      <c r="E121" s="9"/>
      <c r="F121" s="9"/>
      <c r="G121" s="9"/>
      <c r="H121" s="9"/>
      <c r="I121" s="9"/>
      <c r="J121" s="9"/>
      <c r="K121" s="9"/>
      <c r="L121" s="9"/>
      <c r="M121" s="10">
        <f>SUM(E121:L121)</f>
        <v>0</v>
      </c>
      <c r="N121" s="4"/>
    </row>
    <row r="122" spans="1:14" s="11" customFormat="1" ht="29.1" customHeight="1" thickBot="1" x14ac:dyDescent="0.35">
      <c r="A122" s="7" t="s">
        <v>216</v>
      </c>
      <c r="B122" s="13" t="s">
        <v>237</v>
      </c>
      <c r="C122" s="9" t="s">
        <v>30</v>
      </c>
      <c r="D122" s="9" t="str">
        <f>IF(C122="GRN","WHT","BLK")</f>
        <v>WHT</v>
      </c>
      <c r="E122" s="9"/>
      <c r="F122" s="9"/>
      <c r="G122" s="9"/>
      <c r="H122" s="9"/>
      <c r="I122" s="9"/>
      <c r="J122" s="9"/>
      <c r="K122" s="9"/>
      <c r="L122" s="9"/>
      <c r="M122" s="10">
        <f>SUM(E122:L122)</f>
        <v>0</v>
      </c>
      <c r="N122" s="4"/>
    </row>
    <row r="123" spans="1:14" s="11" customFormat="1" ht="29.1" customHeight="1" thickBot="1" x14ac:dyDescent="0.35">
      <c r="A123" s="7" t="s">
        <v>218</v>
      </c>
      <c r="B123" s="13" t="s">
        <v>238</v>
      </c>
      <c r="C123" s="9" t="s">
        <v>30</v>
      </c>
      <c r="D123" s="9" t="str">
        <f>IF(C123="GRN","WHT","BLK")</f>
        <v>WHT</v>
      </c>
      <c r="E123" s="9"/>
      <c r="F123" s="9"/>
      <c r="G123" s="9"/>
      <c r="H123" s="9"/>
      <c r="I123" s="9"/>
      <c r="J123" s="9"/>
      <c r="K123" s="9"/>
      <c r="L123" s="9"/>
      <c r="M123" s="10">
        <f>SUM(E123:L123)</f>
        <v>0</v>
      </c>
      <c r="N123" s="4"/>
    </row>
    <row r="124" spans="1:14" ht="29.1" customHeight="1" thickBot="1" x14ac:dyDescent="0.35">
      <c r="A124" s="7" t="s">
        <v>220</v>
      </c>
      <c r="B124" s="13" t="s">
        <v>239</v>
      </c>
      <c r="C124" s="9" t="s">
        <v>30</v>
      </c>
      <c r="D124" s="9" t="str">
        <f>IF(C124="GRN","WHT","BLK")</f>
        <v>WHT</v>
      </c>
      <c r="E124" s="9"/>
      <c r="F124" s="9"/>
      <c r="G124" s="9"/>
      <c r="H124" s="9"/>
      <c r="I124" s="9"/>
      <c r="J124" s="9"/>
      <c r="K124" s="9"/>
      <c r="L124" s="9"/>
      <c r="M124" s="10">
        <f>SUM(E124:L124)</f>
        <v>0</v>
      </c>
      <c r="N124" s="4"/>
    </row>
    <row r="125" spans="1:14" ht="29.1" customHeight="1" thickBot="1" x14ac:dyDescent="0.35">
      <c r="A125" s="7" t="s">
        <v>221</v>
      </c>
      <c r="B125" s="13" t="s">
        <v>240</v>
      </c>
      <c r="C125" s="9" t="s">
        <v>30</v>
      </c>
      <c r="D125" s="9" t="str">
        <f>IF(C125="GRN","WHT","BLK")</f>
        <v>WHT</v>
      </c>
      <c r="E125" s="9"/>
      <c r="F125" s="9"/>
      <c r="G125" s="9"/>
      <c r="H125" s="9"/>
      <c r="I125" s="9"/>
      <c r="J125" s="9"/>
      <c r="K125" s="9"/>
      <c r="L125" s="9"/>
      <c r="M125" s="10">
        <f>SUM(E125:L125)</f>
        <v>0</v>
      </c>
      <c r="N125" s="4"/>
    </row>
    <row r="126" spans="1:14" ht="29.1" customHeight="1" thickBot="1" x14ac:dyDescent="0.35">
      <c r="A126" s="7" t="s">
        <v>223</v>
      </c>
      <c r="B126" s="22" t="s">
        <v>241</v>
      </c>
      <c r="C126" s="23" t="s">
        <v>19</v>
      </c>
      <c r="D126" s="23" t="str">
        <f>IF(C126="GRN","WHT","BLK")</f>
        <v>BLK</v>
      </c>
      <c r="E126" s="9"/>
      <c r="F126" s="9"/>
      <c r="G126" s="9"/>
      <c r="H126" s="9"/>
      <c r="I126" s="9"/>
      <c r="J126" s="9"/>
      <c r="K126" s="9"/>
      <c r="L126" s="9"/>
      <c r="M126" s="10">
        <f t="shared" ref="M126:M132" si="10">SUM(E126:L126)</f>
        <v>0</v>
      </c>
      <c r="N126" s="4"/>
    </row>
    <row r="127" spans="1:14" ht="29.1" customHeight="1" thickBot="1" x14ac:dyDescent="0.35">
      <c r="A127" s="7" t="s">
        <v>268</v>
      </c>
      <c r="B127" s="27" t="s">
        <v>273</v>
      </c>
      <c r="C127" s="23" t="s">
        <v>19</v>
      </c>
      <c r="D127" s="23" t="str">
        <f t="shared" ref="D127:D132" si="11">IF(C127="GRN","WHT","BLK")</f>
        <v>BLK</v>
      </c>
      <c r="E127" s="9"/>
      <c r="F127" s="9"/>
      <c r="G127" s="9"/>
      <c r="H127" s="9"/>
      <c r="I127" s="9"/>
      <c r="J127" s="9"/>
      <c r="K127" s="9"/>
      <c r="L127" s="9"/>
      <c r="M127" s="10">
        <f t="shared" si="10"/>
        <v>0</v>
      </c>
      <c r="N127" s="4"/>
    </row>
    <row r="128" spans="1:14" ht="29.1" customHeight="1" thickBot="1" x14ac:dyDescent="0.35">
      <c r="A128" s="7" t="s">
        <v>269</v>
      </c>
      <c r="B128" s="27" t="s">
        <v>273</v>
      </c>
      <c r="C128" s="23" t="s">
        <v>19</v>
      </c>
      <c r="D128" s="23" t="str">
        <f t="shared" si="11"/>
        <v>BLK</v>
      </c>
      <c r="E128" s="9"/>
      <c r="F128" s="9"/>
      <c r="G128" s="9"/>
      <c r="H128" s="9"/>
      <c r="I128" s="9"/>
      <c r="J128" s="9"/>
      <c r="K128" s="9"/>
      <c r="L128" s="9"/>
      <c r="M128" s="10">
        <f t="shared" si="10"/>
        <v>0</v>
      </c>
      <c r="N128" s="4"/>
    </row>
    <row r="129" spans="1:14" ht="29.1" customHeight="1" thickBot="1" x14ac:dyDescent="0.35">
      <c r="A129" s="7" t="s">
        <v>270</v>
      </c>
      <c r="B129" s="27" t="s">
        <v>273</v>
      </c>
      <c r="C129" s="23" t="s">
        <v>19</v>
      </c>
      <c r="D129" s="23" t="str">
        <f t="shared" si="11"/>
        <v>BLK</v>
      </c>
      <c r="E129" s="9"/>
      <c r="F129" s="9"/>
      <c r="G129" s="9"/>
      <c r="H129" s="9"/>
      <c r="I129" s="9"/>
      <c r="J129" s="9"/>
      <c r="K129" s="9"/>
      <c r="L129" s="9"/>
      <c r="M129" s="10">
        <f t="shared" si="10"/>
        <v>0</v>
      </c>
      <c r="N129" s="4"/>
    </row>
    <row r="130" spans="1:14" ht="29.1" customHeight="1" thickBot="1" x14ac:dyDescent="0.35">
      <c r="A130" s="7" t="s">
        <v>271</v>
      </c>
      <c r="B130" s="28" t="s">
        <v>273</v>
      </c>
      <c r="C130" s="9" t="s">
        <v>30</v>
      </c>
      <c r="D130" s="9" t="str">
        <f t="shared" si="11"/>
        <v>WHT</v>
      </c>
      <c r="E130" s="9"/>
      <c r="F130" s="9"/>
      <c r="G130" s="9"/>
      <c r="H130" s="9"/>
      <c r="I130" s="9"/>
      <c r="J130" s="9"/>
      <c r="K130" s="9"/>
      <c r="L130" s="9"/>
      <c r="M130" s="10">
        <f t="shared" si="10"/>
        <v>0</v>
      </c>
      <c r="N130" s="4"/>
    </row>
    <row r="131" spans="1:14" ht="29.1" customHeight="1" thickBot="1" x14ac:dyDescent="0.35">
      <c r="A131" s="7" t="s">
        <v>272</v>
      </c>
      <c r="B131" s="28" t="s">
        <v>273</v>
      </c>
      <c r="C131" s="9" t="s">
        <v>30</v>
      </c>
      <c r="D131" s="9" t="str">
        <f t="shared" si="11"/>
        <v>WHT</v>
      </c>
      <c r="E131" s="9"/>
      <c r="F131" s="9"/>
      <c r="G131" s="9"/>
      <c r="H131" s="9"/>
      <c r="I131" s="9"/>
      <c r="J131" s="9"/>
      <c r="K131" s="9"/>
      <c r="L131" s="9"/>
      <c r="M131" s="10">
        <f t="shared" si="10"/>
        <v>0</v>
      </c>
      <c r="N131" s="4"/>
    </row>
    <row r="132" spans="1:14" ht="29.1" customHeight="1" thickBot="1" x14ac:dyDescent="0.35">
      <c r="A132" s="7" t="s">
        <v>281</v>
      </c>
      <c r="B132" s="28" t="s">
        <v>273</v>
      </c>
      <c r="C132" s="9" t="s">
        <v>30</v>
      </c>
      <c r="D132" s="9" t="str">
        <f t="shared" si="11"/>
        <v>WHT</v>
      </c>
      <c r="E132" s="9"/>
      <c r="F132" s="9"/>
      <c r="G132" s="9"/>
      <c r="H132" s="9"/>
      <c r="I132" s="9"/>
      <c r="J132" s="9"/>
      <c r="K132" s="9"/>
      <c r="L132" s="9"/>
      <c r="M132" s="47">
        <f t="shared" si="10"/>
        <v>0</v>
      </c>
      <c r="N132" s="4"/>
    </row>
    <row r="133" spans="1:14" ht="29.1" customHeight="1" thickBot="1" x14ac:dyDescent="0.35">
      <c r="A133" s="24"/>
      <c r="B133" s="51" t="s">
        <v>242</v>
      </c>
      <c r="C133" s="25"/>
      <c r="D133" s="26"/>
      <c r="E133" s="52">
        <f>SUM(E7:E32,E33:E73,E74:E121,E122:E132)</f>
        <v>0</v>
      </c>
      <c r="F133" s="52">
        <f>SUM(F7:F32,F33:F73,F74:F121,F122:F132)</f>
        <v>0</v>
      </c>
      <c r="G133" s="52">
        <f>SUM(G7:G32,G33:G73,G74:G121,G122:G132)</f>
        <v>0</v>
      </c>
      <c r="H133" s="52">
        <f>SUM(H7:H32,H33:H73,H74:H121,H122:H132)</f>
        <v>0</v>
      </c>
      <c r="I133" s="52">
        <f>SUM(I7:I32,I33:I73,I74:I121,I122:I132)</f>
        <v>0</v>
      </c>
      <c r="J133" s="52">
        <f>SUM(J7:J32,J33:J73,J74:J121,J122:J132)</f>
        <v>0</v>
      </c>
      <c r="K133" s="52">
        <f>SUM(K7:K32,K33:K73,K74:K121,K122:K132)</f>
        <v>0</v>
      </c>
      <c r="L133" s="52">
        <f>SUM(L7:L32,L33:L73,L74:L121,L122:L132)</f>
        <v>0</v>
      </c>
      <c r="M133" s="53">
        <f>SUM(E133:L133)</f>
        <v>0</v>
      </c>
      <c r="N133" s="4"/>
    </row>
    <row r="134" spans="1:14" ht="29.1" customHeight="1" x14ac:dyDescent="0.3">
      <c r="A134" s="16"/>
      <c r="B134" s="16"/>
      <c r="C134" s="17"/>
      <c r="D134" s="17"/>
    </row>
  </sheetData>
  <mergeCells count="9">
    <mergeCell ref="A1:N1"/>
    <mergeCell ref="C94:D94"/>
    <mergeCell ref="A5:D5"/>
    <mergeCell ref="A2:E2"/>
    <mergeCell ref="F2:N2"/>
    <mergeCell ref="A3:E3"/>
    <mergeCell ref="F3:N3"/>
    <mergeCell ref="A4:N4"/>
    <mergeCell ref="C44:D44"/>
  </mergeCells>
  <phoneticPr fontId="9" type="noConversion"/>
  <printOptions gridLines="1"/>
  <pageMargins left="0.25" right="0.25" top="0.25" bottom="0.25" header="0.25" footer="0.25"/>
  <pageSetup scale="50" orientation="portrait" horizontalDpi="4294967293" vertic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Prim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Primiani</dc:creator>
  <cp:lastModifiedBy>Paolo Primiani</cp:lastModifiedBy>
  <cp:lastPrinted>2023-10-25T18:29:35Z</cp:lastPrinted>
  <dcterms:created xsi:type="dcterms:W3CDTF">2014-02-15T23:50:39Z</dcterms:created>
  <dcterms:modified xsi:type="dcterms:W3CDTF">2023-10-25T18:30:12Z</dcterms:modified>
</cp:coreProperties>
</file>